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tabRatio="853" activeTab="4"/>
  </bookViews>
  <sheets>
    <sheet name="2" sheetId="1" r:id="rId1"/>
    <sheet name="3" sheetId="2" r:id="rId2"/>
    <sheet name="4" sheetId="3" r:id="rId3"/>
    <sheet name="5" sheetId="4" r:id="rId4"/>
    <sheet name="6" sheetId="5" r:id="rId5"/>
  </sheets>
  <definedNames>
    <definedName name="_xlnm.Print_Area" localSheetId="0">'2'!$A$1:$O$46</definedName>
    <definedName name="_xlnm.Print_Area" localSheetId="1">'3'!$A$1:$N$46</definedName>
    <definedName name="_xlnm.Print_Area" localSheetId="2">'4'!$A$1:$N$43</definedName>
    <definedName name="_xlnm.Print_Area" localSheetId="3">'5'!$A$1:$N$39</definedName>
    <definedName name="_xlnm.Print_Area" localSheetId="4">'6'!$A$1:$N$35</definedName>
    <definedName name="_xlnm.Print_Titles" localSheetId="0">'2'!$1:$2</definedName>
    <definedName name="_xlnm.Print_Titles" localSheetId="2">'4'!$1:$2</definedName>
    <definedName name="_xlnm.Print_Titles" localSheetId="4">'6'!$1:$2</definedName>
  </definedNames>
  <calcPr fullCalcOnLoad="1"/>
</workbook>
</file>

<file path=xl/sharedStrings.xml><?xml version="1.0" encoding="utf-8"?>
<sst xmlns="http://schemas.openxmlformats.org/spreadsheetml/2006/main" count="902" uniqueCount="469">
  <si>
    <t>編號</t>
  </si>
  <si>
    <t>申請人</t>
  </si>
  <si>
    <t>題目</t>
  </si>
  <si>
    <t>主題類別</t>
  </si>
  <si>
    <t>預計經費</t>
  </si>
  <si>
    <t>申請經費</t>
  </si>
  <si>
    <t>通過與否</t>
  </si>
  <si>
    <t>新班</t>
  </si>
  <si>
    <t>圓夢蛋糕</t>
  </si>
  <si>
    <t>優勝獎-金</t>
  </si>
  <si>
    <t>優勝獎-銅</t>
  </si>
  <si>
    <t>優勝獎-銀</t>
  </si>
  <si>
    <t>2020第二十三屆麥哲倫探索築夢計畫申請名單</t>
  </si>
  <si>
    <t>體育休閒</t>
  </si>
  <si>
    <t>創意類</t>
  </si>
  <si>
    <t>果凍</t>
  </si>
  <si>
    <t>美食烘焙</t>
  </si>
  <si>
    <t>成為小小烘焙師</t>
  </si>
  <si>
    <t>科學棉花糖</t>
  </si>
  <si>
    <t>觀察宇宙太陽系星球的大小</t>
  </si>
  <si>
    <t>自然科學</t>
  </si>
  <si>
    <t>我的棒壘球生活紀錄</t>
  </si>
  <si>
    <t>DIY手工肥皂</t>
  </si>
  <si>
    <t>其它</t>
  </si>
  <si>
    <t>製作弟弟的布丁</t>
  </si>
  <si>
    <t>氣炸鍋食譜DITY</t>
  </si>
  <si>
    <t>未定</t>
  </si>
  <si>
    <t>減糖計畫-製作珍珠鮮奶茶</t>
  </si>
  <si>
    <t>太魯閣秘境分級攻略《小學版》</t>
  </si>
  <si>
    <t>學會簡易電子支付與比較發票種類</t>
  </si>
  <si>
    <t>課程延伸</t>
  </si>
  <si>
    <t>製作史萊姆</t>
  </si>
  <si>
    <t>製作美味點心</t>
  </si>
  <si>
    <t>摺紙-神奇寶貝球</t>
  </si>
  <si>
    <t>音樂美術</t>
  </si>
  <si>
    <t>動手做黑糖糕</t>
  </si>
  <si>
    <t>設計自己的小房間</t>
  </si>
  <si>
    <t>愛女生-製作衛生棉</t>
  </si>
  <si>
    <t>小小廚師</t>
  </si>
  <si>
    <t>DIY乳酪蛋糕</t>
  </si>
  <si>
    <t>紙箱彈珠台</t>
  </si>
  <si>
    <t>烘焙小教室-餅乾DIY</t>
  </si>
  <si>
    <t>摺出飛得久的飛機</t>
  </si>
  <si>
    <t>DIY迴力車</t>
  </si>
  <si>
    <t>騎乘吉安鄉自行車道</t>
  </si>
  <si>
    <t>食物鏈研究</t>
  </si>
  <si>
    <t>環境議題</t>
  </si>
  <si>
    <t>台灣百岳大挑戰</t>
  </si>
  <si>
    <t>飛機DIY</t>
  </si>
  <si>
    <t>環保愛地球-卡片DIY</t>
  </si>
  <si>
    <t>水果奶酪</t>
  </si>
  <si>
    <r>
      <t xml:space="preserve">經費(實支)                       </t>
    </r>
    <r>
      <rPr>
        <sz val="12"/>
        <color indexed="10"/>
        <rFont val="新細明體"/>
        <family val="1"/>
      </rPr>
      <t xml:space="preserve"> 50元禮券</t>
    </r>
    <r>
      <rPr>
        <sz val="12"/>
        <color theme="1"/>
        <rFont val="Calibri"/>
        <family val="1"/>
      </rPr>
      <t xml:space="preserve">  </t>
    </r>
    <r>
      <rPr>
        <sz val="12"/>
        <color indexed="30"/>
        <rFont val="新細明體"/>
        <family val="1"/>
      </rPr>
      <t xml:space="preserve"> 100禮券</t>
    </r>
  </si>
  <si>
    <t>我的傳家寶</t>
  </si>
  <si>
    <t>創意人物</t>
  </si>
  <si>
    <t>動畫藝術派</t>
  </si>
  <si>
    <t>音樂美術</t>
  </si>
  <si>
    <t>美食烘焙</t>
  </si>
  <si>
    <t>星空調飲</t>
  </si>
  <si>
    <t>自製拼圖</t>
  </si>
  <si>
    <t>音波程式鋼琴</t>
  </si>
  <si>
    <t>花蓮溪邊的蝦子研究</t>
  </si>
  <si>
    <t>觀察貓咪最喜歡什麼材質的貓抓版</t>
  </si>
  <si>
    <t>巧克力米香</t>
  </si>
  <si>
    <t>做鬆餅</t>
  </si>
  <si>
    <t>陶土遊樂園</t>
  </si>
  <si>
    <t>創意類</t>
  </si>
  <si>
    <t>種出沒有農藥的青菜(青青菜菜很健康)</t>
  </si>
  <si>
    <t>自然科學</t>
  </si>
  <si>
    <t>夏日冰品(牛奶冰淇淋)</t>
  </si>
  <si>
    <t>做壽司DIY</t>
  </si>
  <si>
    <t>小小農夫</t>
  </si>
  <si>
    <t>其它</t>
  </si>
  <si>
    <t>體育休閒</t>
  </si>
  <si>
    <t>未定</t>
  </si>
  <si>
    <t>學跳阿美族舞蹈</t>
  </si>
  <si>
    <t>舞蹈</t>
  </si>
  <si>
    <t>夢想男孩女孩房</t>
  </si>
  <si>
    <t>做水果布丁</t>
  </si>
  <si>
    <t>小小導覽員-一日海洋公園</t>
  </si>
  <si>
    <t>觀光旅遊</t>
  </si>
  <si>
    <t>完成一幅創意貼畫</t>
  </si>
  <si>
    <t>做珍珠奶茶</t>
  </si>
  <si>
    <t>製作小蛋糕</t>
  </si>
  <si>
    <t>製作QQ蛋</t>
  </si>
  <si>
    <t>彈珠的馬拉松-立體機關玩具DIY</t>
  </si>
  <si>
    <t>夾心餅乾</t>
  </si>
  <si>
    <t>拜訪同學：拜訪花蓮13所國小</t>
  </si>
  <si>
    <t>觀光旅遊</t>
  </si>
  <si>
    <t>好吃的鯛魚燒</t>
  </si>
  <si>
    <t>美食烘焙</t>
  </si>
  <si>
    <t>美食烘焙</t>
  </si>
  <si>
    <t>搶救尼莫大作戰</t>
  </si>
  <si>
    <t>環境議題</t>
  </si>
  <si>
    <t>海洋垃圾一網打盡</t>
  </si>
  <si>
    <t>來做好吃青醬雞肉燉飯</t>
  </si>
  <si>
    <t>運動身體好-跳繩</t>
  </si>
  <si>
    <t>創意類</t>
  </si>
  <si>
    <t>兩用輪船</t>
  </si>
  <si>
    <t>尋找貝殼</t>
  </si>
  <si>
    <t>海洋類</t>
  </si>
  <si>
    <t>環保愛地球-寶特瓶再利用DIY</t>
  </si>
  <si>
    <t>甜心你我他-點心DIY</t>
  </si>
  <si>
    <t>小小藝術家</t>
  </si>
  <si>
    <t>香香蔥油餅</t>
  </si>
  <si>
    <t>做布丁大挑戰</t>
  </si>
  <si>
    <t>烤出美味的餅乾</t>
  </si>
  <si>
    <t>環保創意盆栽</t>
  </si>
  <si>
    <t>讓英文變有趣</t>
  </si>
  <si>
    <t>課程延伸</t>
  </si>
  <si>
    <t>淨灘</t>
  </si>
  <si>
    <t>壽司DIY</t>
  </si>
  <si>
    <t>漫畫達人</t>
  </si>
  <si>
    <t>彈珠迷宮</t>
  </si>
  <si>
    <t>小小採訪員</t>
  </si>
  <si>
    <t>無</t>
  </si>
  <si>
    <t>遇見晴空小侍郎</t>
  </si>
  <si>
    <t>擬真繪畫-3D立體畫</t>
  </si>
  <si>
    <t>羊毛氈/毛絨球DIY</t>
  </si>
  <si>
    <t>我的一台自製遙控車</t>
  </si>
  <si>
    <t>做布丁DIY</t>
  </si>
  <si>
    <t>種豆得豆</t>
  </si>
  <si>
    <t>游泳小高手</t>
  </si>
  <si>
    <t>當個拍電影演員</t>
  </si>
  <si>
    <t>卡點影片</t>
  </si>
  <si>
    <t>手工書本DIY</t>
  </si>
  <si>
    <t>體驗當夫的辛苦(未定)</t>
  </si>
  <si>
    <t>製作油飯</t>
  </si>
  <si>
    <t>紙盒保險箱DIY</t>
  </si>
  <si>
    <t>種豆芽菜</t>
  </si>
  <si>
    <t>紙偶「封」西遊</t>
  </si>
  <si>
    <t>我想做杯子蛋糕</t>
  </si>
  <si>
    <t>愛上美食之滑蛋過貓</t>
  </si>
  <si>
    <t>戚風蛋糕</t>
  </si>
  <si>
    <t>麵包土的製作</t>
  </si>
  <si>
    <t>燒一桌好菜給家人吃</t>
  </si>
  <si>
    <t>美味的蛋糕</t>
  </si>
  <si>
    <t>杯子蛋糕真美味</t>
  </si>
  <si>
    <t>夏日的芒果布丁</t>
  </si>
  <si>
    <t>紙劍.紙盾牌</t>
  </si>
  <si>
    <t>跟著國旗遊天下</t>
  </si>
  <si>
    <t>用最環保的方式露營</t>
  </si>
  <si>
    <t>騎著小白去旅行</t>
  </si>
  <si>
    <t>摺紙樂趣多-做出摺紙動物園</t>
  </si>
  <si>
    <t>製作屬於花蓮口味蛋糕</t>
  </si>
  <si>
    <t>好吃甜甜圈製作</t>
  </si>
  <si>
    <t>跳繩計畫</t>
  </si>
  <si>
    <t>我的學習好幫手-均一和讀經平台的運用</t>
  </si>
  <si>
    <t>我要成為跳繩高手</t>
  </si>
  <si>
    <t>美術創作-迷霧森林</t>
  </si>
  <si>
    <t>重出健康的菜DIY</t>
  </si>
  <si>
    <t>做手工布丁</t>
  </si>
  <si>
    <t>我的兩輪「視」界</t>
  </si>
  <si>
    <t>做蔥油餅</t>
  </si>
  <si>
    <t>我是游泳高手</t>
  </si>
  <si>
    <t>書法陪我過暑假</t>
  </si>
  <si>
    <t>飼養孔雀魚</t>
  </si>
  <si>
    <t>多肉植物日記</t>
  </si>
  <si>
    <t>DIY幸運手環</t>
  </si>
  <si>
    <r>
      <t>c</t>
    </r>
    <r>
      <rPr>
        <sz val="12"/>
        <color theme="1"/>
        <rFont val="Calibri"/>
        <family val="1"/>
      </rPr>
      <t>ream cheese yummy美味乳酪蛋糕</t>
    </r>
  </si>
  <si>
    <t>我要長高高-每日跳繩計畫</t>
  </si>
  <si>
    <t>挑戰照顧嬰兒24小時</t>
  </si>
  <si>
    <t>蓁繪說故事-錄製繪本有聲書</t>
  </si>
  <si>
    <t>用紙箱做玩具車跑道模型</t>
  </si>
  <si>
    <t>製作童玩</t>
  </si>
  <si>
    <t>背300個單字</t>
  </si>
  <si>
    <t>做餅乾</t>
  </si>
  <si>
    <t>製作冰淇淋</t>
  </si>
  <si>
    <t>雪Q餅</t>
  </si>
  <si>
    <t>我的暑假騎跡</t>
  </si>
  <si>
    <t>冰棒DIY</t>
  </si>
  <si>
    <t>有趣的科學實驗</t>
  </si>
  <si>
    <t>動手做做看-包包</t>
  </si>
  <si>
    <t>手做雞蛋仔</t>
  </si>
  <si>
    <t>舊衣變棉被</t>
  </si>
  <si>
    <t>創意類</t>
  </si>
  <si>
    <t>琥珀糖，彩色調飲</t>
  </si>
  <si>
    <t>彩色分層飲料</t>
  </si>
  <si>
    <t>研究人體器官</t>
  </si>
  <si>
    <t>三國真有趣</t>
  </si>
  <si>
    <t>歷史古蹟</t>
  </si>
  <si>
    <t>挑戰一桿進洞</t>
  </si>
  <si>
    <t>淨灘</t>
  </si>
  <si>
    <t>環境議題</t>
  </si>
  <si>
    <r>
      <t>w</t>
    </r>
    <r>
      <rPr>
        <sz val="12"/>
        <color theme="1"/>
        <rFont val="Calibri"/>
        <family val="1"/>
      </rPr>
      <t>hite lady</t>
    </r>
  </si>
  <si>
    <t>美食烘焙</t>
  </si>
  <si>
    <t>未定</t>
  </si>
  <si>
    <t>黑糖珍珠鮮奶茶</t>
  </si>
  <si>
    <t>音樂美術</t>
  </si>
  <si>
    <t>我想學韓文</t>
  </si>
  <si>
    <t>其他</t>
  </si>
  <si>
    <t>紙盒籃球機</t>
  </si>
  <si>
    <t>創意類</t>
  </si>
  <si>
    <r>
      <t>D</t>
    </r>
    <r>
      <rPr>
        <sz val="12"/>
        <color theme="1"/>
        <rFont val="Calibri"/>
        <family val="1"/>
      </rPr>
      <t>IY口罩套</t>
    </r>
  </si>
  <si>
    <t>手工圍脖</t>
  </si>
  <si>
    <t>其他</t>
  </si>
  <si>
    <t>夢想中的房子</t>
  </si>
  <si>
    <t>未定</t>
  </si>
  <si>
    <t>美食烘焙</t>
  </si>
  <si>
    <t>傳情創意甜甜圈</t>
  </si>
  <si>
    <t>科學好好玩-科學動手做</t>
  </si>
  <si>
    <t>自然科學</t>
  </si>
  <si>
    <t>美味的甜點教學</t>
  </si>
  <si>
    <t>美食烘焙</t>
  </si>
  <si>
    <r>
      <t>D</t>
    </r>
    <r>
      <rPr>
        <sz val="12"/>
        <color theme="1"/>
        <rFont val="Calibri"/>
        <family val="1"/>
      </rPr>
      <t>IY紙箱機器人</t>
    </r>
  </si>
  <si>
    <t>創意類</t>
  </si>
  <si>
    <t>開心餅乾</t>
  </si>
  <si>
    <t>製造幸福_訓練廚藝大計畫</t>
  </si>
  <si>
    <t>創意足球門</t>
  </si>
  <si>
    <r>
      <t>D</t>
    </r>
    <r>
      <rPr>
        <sz val="12"/>
        <color theme="1"/>
        <rFont val="Calibri"/>
        <family val="1"/>
      </rPr>
      <t>IY遙控車</t>
    </r>
  </si>
  <si>
    <r>
      <t>D</t>
    </r>
    <r>
      <rPr>
        <sz val="12"/>
        <color theme="1"/>
        <rFont val="Calibri"/>
        <family val="1"/>
      </rPr>
      <t>IY科學小玩具</t>
    </r>
  </si>
  <si>
    <t>太魯閣秘境分級《小學生版》</t>
  </si>
  <si>
    <t>體育休閒</t>
  </si>
  <si>
    <t>木製DIY-木劍</t>
  </si>
  <si>
    <t>幫我的電腦換裝及升級</t>
  </si>
  <si>
    <t>現在不常見的老火車研究</t>
  </si>
  <si>
    <t>其它</t>
  </si>
  <si>
    <t>跟風速直排輪的比賽</t>
  </si>
  <si>
    <t>創意彩色巧克力</t>
  </si>
  <si>
    <t>探討宇宙的奧秘</t>
  </si>
  <si>
    <t>煮一頓豐盛的晚餐</t>
  </si>
  <si>
    <t>做出綜合果凍</t>
  </si>
  <si>
    <t>把英文應用在生活中</t>
  </si>
  <si>
    <t>創意饅頭</t>
  </si>
  <si>
    <t>製作卡通舞台</t>
  </si>
  <si>
    <t>做披薩</t>
  </si>
  <si>
    <t>美食烘焙</t>
  </si>
  <si>
    <t>手工餅乾店</t>
  </si>
  <si>
    <t>體育休閒</t>
  </si>
  <si>
    <t>直排輪高手(花式)</t>
  </si>
  <si>
    <t>其他</t>
  </si>
  <si>
    <t>美味甜點-黑糖珍珠舒芙雷</t>
  </si>
  <si>
    <t>鬆餅小廚師</t>
  </si>
  <si>
    <r>
      <t>戚風蛋糕D</t>
    </r>
    <r>
      <rPr>
        <sz val="12"/>
        <color theme="1"/>
        <rFont val="Calibri"/>
        <family val="1"/>
      </rPr>
      <t>IY</t>
    </r>
  </si>
  <si>
    <t>我要做布娃娃</t>
  </si>
  <si>
    <t>九九九-舊衣利用</t>
  </si>
  <si>
    <t>創意類</t>
  </si>
  <si>
    <t>製作美味角落小餅乾</t>
  </si>
  <si>
    <t>焦糖布丁</t>
  </si>
  <si>
    <t>花蓮的淡水蟹</t>
  </si>
  <si>
    <t>釣蝦</t>
  </si>
  <si>
    <t>當個遊戲開箱實況主</t>
  </si>
  <si>
    <t>ü</t>
  </si>
  <si>
    <t>ü</t>
  </si>
  <si>
    <t>ü</t>
  </si>
  <si>
    <t>ü</t>
  </si>
  <si>
    <t>ü</t>
  </si>
  <si>
    <r>
      <t>3</t>
    </r>
    <r>
      <rPr>
        <sz val="12"/>
        <color theme="1"/>
        <rFont val="Calibri"/>
        <family val="1"/>
      </rPr>
      <t>04   301</t>
    </r>
  </si>
  <si>
    <t>305  304</t>
  </si>
  <si>
    <t>502 501 503</t>
  </si>
  <si>
    <t>502 501 504 503</t>
  </si>
  <si>
    <t>306 502 504 502</t>
  </si>
  <si>
    <r>
      <t>501</t>
    </r>
    <r>
      <rPr>
        <sz val="12"/>
        <color theme="1"/>
        <rFont val="Calibri"/>
        <family val="1"/>
      </rPr>
      <t xml:space="preserve"> 501 </t>
    </r>
  </si>
  <si>
    <r>
      <t>503</t>
    </r>
    <r>
      <rPr>
        <sz val="12"/>
        <color theme="1"/>
        <rFont val="Calibri"/>
        <family val="1"/>
      </rPr>
      <t xml:space="preserve"> 504</t>
    </r>
  </si>
  <si>
    <t>我是小小烘焙師</t>
  </si>
  <si>
    <t>無患子肥皂</t>
  </si>
  <si>
    <r>
      <t>302</t>
    </r>
    <r>
      <rPr>
        <sz val="12"/>
        <color theme="1"/>
        <rFont val="Calibri"/>
        <family val="1"/>
      </rPr>
      <t xml:space="preserve">   306</t>
    </r>
  </si>
  <si>
    <t>自製手工饅頭</t>
  </si>
  <si>
    <t>吉他夢想家</t>
  </si>
  <si>
    <t>組裝樂高-海盜船</t>
  </si>
  <si>
    <r>
      <t>50</t>
    </r>
    <r>
      <rPr>
        <sz val="12"/>
        <color theme="1"/>
        <rFont val="Calibri"/>
        <family val="1"/>
      </rPr>
      <t>3 502</t>
    </r>
  </si>
  <si>
    <t>一起運動</t>
  </si>
  <si>
    <r>
      <t>s</t>
    </r>
    <r>
      <rPr>
        <sz val="12"/>
        <color theme="1"/>
        <rFont val="Calibri"/>
        <family val="1"/>
      </rPr>
      <t>tart智慧小車</t>
    </r>
  </si>
  <si>
    <t>自製奶油酥條</t>
  </si>
  <si>
    <t>自製改造紙版車</t>
  </si>
  <si>
    <t>製作小蛋糕</t>
  </si>
  <si>
    <t>製作蛋塔</t>
  </si>
  <si>
    <t>騎腳踏出趣</t>
  </si>
  <si>
    <t>手作烘焙初體驗</t>
  </si>
  <si>
    <t>千奇百怪的吐司甜點</t>
  </si>
  <si>
    <t>水晶球</t>
  </si>
  <si>
    <t>自製黑糖珍珠</t>
  </si>
  <si>
    <t>製作海綿蛋糕</t>
  </si>
  <si>
    <t>我是游泳高手</t>
  </si>
  <si>
    <t>林o如</t>
  </si>
  <si>
    <t>黃o珉</t>
  </si>
  <si>
    <t>游o勛</t>
  </si>
  <si>
    <t>盧o亘</t>
  </si>
  <si>
    <t>陳o睿</t>
  </si>
  <si>
    <t>馮o恩</t>
  </si>
  <si>
    <t>黃o彤</t>
  </si>
  <si>
    <t>葉o褕</t>
  </si>
  <si>
    <t>陳o妤</t>
  </si>
  <si>
    <t>邱o翰</t>
  </si>
  <si>
    <t>謝o妤</t>
  </si>
  <si>
    <t>劉o孺</t>
  </si>
  <si>
    <r>
      <rPr>
        <sz val="11"/>
        <rFont val="細明體"/>
        <family val="3"/>
      </rPr>
      <t>陳</t>
    </r>
    <r>
      <rPr>
        <sz val="11"/>
        <rFont val="Arial"/>
        <family val="2"/>
      </rPr>
      <t>o</t>
    </r>
    <r>
      <rPr>
        <sz val="11"/>
        <rFont val="細明體"/>
        <family val="3"/>
      </rPr>
      <t>恩</t>
    </r>
  </si>
  <si>
    <r>
      <rPr>
        <sz val="11"/>
        <rFont val="細明體"/>
        <family val="3"/>
      </rPr>
      <t>蔡</t>
    </r>
    <r>
      <rPr>
        <sz val="11"/>
        <rFont val="Arial"/>
        <family val="2"/>
      </rPr>
      <t>o</t>
    </r>
    <r>
      <rPr>
        <sz val="11"/>
        <rFont val="細明體"/>
        <family val="3"/>
      </rPr>
      <t>翔</t>
    </r>
  </si>
  <si>
    <r>
      <rPr>
        <sz val="11"/>
        <rFont val="細明體"/>
        <family val="3"/>
      </rPr>
      <t>余</t>
    </r>
    <r>
      <rPr>
        <sz val="11"/>
        <rFont val="Arial"/>
        <family val="2"/>
      </rPr>
      <t>o</t>
    </r>
    <r>
      <rPr>
        <sz val="11"/>
        <rFont val="細明體"/>
        <family val="3"/>
      </rPr>
      <t>蕎</t>
    </r>
  </si>
  <si>
    <r>
      <rPr>
        <sz val="11"/>
        <rFont val="細明體"/>
        <family val="3"/>
      </rPr>
      <t>林</t>
    </r>
    <r>
      <rPr>
        <sz val="11"/>
        <rFont val="Arial"/>
        <family val="2"/>
      </rPr>
      <t>o</t>
    </r>
    <r>
      <rPr>
        <sz val="11"/>
        <rFont val="細明體"/>
        <family val="3"/>
      </rPr>
      <t>忻</t>
    </r>
  </si>
  <si>
    <r>
      <rPr>
        <sz val="11"/>
        <rFont val="細明體"/>
        <family val="3"/>
      </rPr>
      <t>魏</t>
    </r>
    <r>
      <rPr>
        <sz val="11"/>
        <rFont val="Arial"/>
        <family val="2"/>
      </rPr>
      <t>o</t>
    </r>
    <r>
      <rPr>
        <sz val="11"/>
        <rFont val="細明體"/>
        <family val="3"/>
      </rPr>
      <t>禎</t>
    </r>
  </si>
  <si>
    <r>
      <rPr>
        <sz val="11"/>
        <rFont val="細明體"/>
        <family val="3"/>
      </rPr>
      <t>郭</t>
    </r>
    <r>
      <rPr>
        <sz val="11"/>
        <rFont val="Arial"/>
        <family val="2"/>
      </rPr>
      <t>o</t>
    </r>
    <r>
      <rPr>
        <sz val="11"/>
        <rFont val="細明體"/>
        <family val="3"/>
      </rPr>
      <t>婍</t>
    </r>
  </si>
  <si>
    <r>
      <rPr>
        <sz val="11"/>
        <rFont val="細明體"/>
        <family val="3"/>
      </rPr>
      <t>許</t>
    </r>
    <r>
      <rPr>
        <sz val="11"/>
        <rFont val="Arial"/>
        <family val="2"/>
      </rPr>
      <t>o</t>
    </r>
    <r>
      <rPr>
        <sz val="11"/>
        <rFont val="細明體"/>
        <family val="3"/>
      </rPr>
      <t>綾</t>
    </r>
  </si>
  <si>
    <r>
      <rPr>
        <sz val="11"/>
        <rFont val="細明體"/>
        <family val="3"/>
      </rPr>
      <t>周</t>
    </r>
    <r>
      <rPr>
        <sz val="11"/>
        <rFont val="Arial"/>
        <family val="2"/>
      </rPr>
      <t>o</t>
    </r>
    <r>
      <rPr>
        <sz val="11"/>
        <rFont val="細明體"/>
        <family val="3"/>
      </rPr>
      <t>葵</t>
    </r>
  </si>
  <si>
    <t>姚o皞</t>
  </si>
  <si>
    <t>林o擎</t>
  </si>
  <si>
    <t>孟o承</t>
  </si>
  <si>
    <t>賴o謙</t>
  </si>
  <si>
    <t>劉o晴</t>
  </si>
  <si>
    <t>董o珊</t>
  </si>
  <si>
    <t>黃o綺</t>
  </si>
  <si>
    <t>莊o寧</t>
  </si>
  <si>
    <t>卓o檍黃o堯</t>
  </si>
  <si>
    <t>林o樂</t>
  </si>
  <si>
    <t>潘o妃</t>
  </si>
  <si>
    <t>呂o駿</t>
  </si>
  <si>
    <t>邱o霏</t>
  </si>
  <si>
    <t>吳o曄</t>
  </si>
  <si>
    <t>陳o乙</t>
  </si>
  <si>
    <t>葛o寧</t>
  </si>
  <si>
    <t>陳o真</t>
  </si>
  <si>
    <t>林o忻</t>
  </si>
  <si>
    <t>李o翔</t>
  </si>
  <si>
    <t>陳o齊</t>
  </si>
  <si>
    <t>曹o涵</t>
  </si>
  <si>
    <t>陳o蓁</t>
  </si>
  <si>
    <t>李o昱</t>
  </si>
  <si>
    <t>曾o琁</t>
  </si>
  <si>
    <t>許o茵</t>
  </si>
  <si>
    <t>陳o彰</t>
  </si>
  <si>
    <t>王o恩</t>
  </si>
  <si>
    <t>楊o晴</t>
  </si>
  <si>
    <t>侯o岑</t>
  </si>
  <si>
    <t>葉o璋</t>
  </si>
  <si>
    <t>郭o翰</t>
  </si>
  <si>
    <t>潘o睿</t>
  </si>
  <si>
    <t>陳o景</t>
  </si>
  <si>
    <r>
      <t>陳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 xml:space="preserve">妍 </t>
    </r>
    <r>
      <rPr>
        <sz val="12"/>
        <color theme="1"/>
        <rFont val="Calibri"/>
        <family val="1"/>
      </rPr>
      <t xml:space="preserve"> 黃o騏</t>
    </r>
  </si>
  <si>
    <t>賴o槐</t>
  </si>
  <si>
    <t>葉o澤</t>
  </si>
  <si>
    <t>劉o妍</t>
  </si>
  <si>
    <t>林o恩</t>
  </si>
  <si>
    <t>王o皓</t>
  </si>
  <si>
    <t>鄔o興</t>
  </si>
  <si>
    <t>黃o晴</t>
  </si>
  <si>
    <t>吳o昌</t>
  </si>
  <si>
    <t>楊o涵</t>
  </si>
  <si>
    <t>王o涵</t>
  </si>
  <si>
    <r>
      <t>陳o駿    黃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璇</t>
    </r>
  </si>
  <si>
    <t>翁o佑    翁o芮</t>
  </si>
  <si>
    <t>廖o希</t>
  </si>
  <si>
    <t>莊o凡</t>
  </si>
  <si>
    <t>林o彤</t>
  </si>
  <si>
    <t>劉o綸</t>
  </si>
  <si>
    <t>張o伶</t>
  </si>
  <si>
    <t>謝o珊</t>
  </si>
  <si>
    <t>蘇o婷</t>
  </si>
  <si>
    <t>梁o喆</t>
  </si>
  <si>
    <t>楊o甯</t>
  </si>
  <si>
    <t>范o瀞</t>
  </si>
  <si>
    <t>陳o宇</t>
  </si>
  <si>
    <t>林o駐</t>
  </si>
  <si>
    <t>何o昇</t>
  </si>
  <si>
    <t>李o霏</t>
  </si>
  <si>
    <t>潘o希</t>
  </si>
  <si>
    <t>李o晴</t>
  </si>
  <si>
    <t>莊o睿</t>
  </si>
  <si>
    <t>陳o諾</t>
  </si>
  <si>
    <t>張o帆</t>
  </si>
  <si>
    <t>許o淞</t>
  </si>
  <si>
    <t>劉o萌</t>
  </si>
  <si>
    <r>
      <t>張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 xml:space="preserve">瑄 </t>
    </r>
    <r>
      <rPr>
        <sz val="12"/>
        <color theme="1"/>
        <rFont val="Calibri"/>
        <family val="1"/>
      </rPr>
      <t xml:space="preserve">  郭o云</t>
    </r>
  </si>
  <si>
    <t>魏o叡</t>
  </si>
  <si>
    <t>盧o瑞</t>
  </si>
  <si>
    <t>王o彤</t>
  </si>
  <si>
    <t>簡o翔</t>
  </si>
  <si>
    <t>陳o</t>
  </si>
  <si>
    <r>
      <t>傅o恩  彭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茹</t>
    </r>
  </si>
  <si>
    <t>饒o瑞</t>
  </si>
  <si>
    <t>徐o恩</t>
  </si>
  <si>
    <t>文o靚</t>
  </si>
  <si>
    <t>褚o毅</t>
  </si>
  <si>
    <t>莊o達</t>
  </si>
  <si>
    <t>莊o筑</t>
  </si>
  <si>
    <t>黃o雅</t>
  </si>
  <si>
    <t>陳o瑜</t>
  </si>
  <si>
    <t>林o頡</t>
  </si>
  <si>
    <t>李o翊</t>
  </si>
  <si>
    <t>黃o廉</t>
  </si>
  <si>
    <t>張o恩</t>
  </si>
  <si>
    <t>鄭o凝</t>
  </si>
  <si>
    <t>許o愷</t>
  </si>
  <si>
    <t>高o嶸</t>
  </si>
  <si>
    <t>李o瑩</t>
  </si>
  <si>
    <t>李o釩</t>
  </si>
  <si>
    <t>李o凡</t>
  </si>
  <si>
    <t>李o宏</t>
  </si>
  <si>
    <t>曾o辰</t>
  </si>
  <si>
    <t>蔡o潔</t>
  </si>
  <si>
    <t>朱o萱</t>
  </si>
  <si>
    <t>周o寧</t>
  </si>
  <si>
    <t>陳o多</t>
  </si>
  <si>
    <t>宋o綾</t>
  </si>
  <si>
    <t>李o晴</t>
  </si>
  <si>
    <t>柯o希</t>
  </si>
  <si>
    <t>葉o</t>
  </si>
  <si>
    <t>陳o妤</t>
  </si>
  <si>
    <r>
      <rPr>
        <sz val="12"/>
        <color indexed="8"/>
        <rFont val="細明體"/>
        <family val="3"/>
      </rPr>
      <t>黃</t>
    </r>
    <r>
      <rPr>
        <sz val="12"/>
        <color indexed="8"/>
        <rFont val="Verdana"/>
        <family val="2"/>
      </rPr>
      <t>o</t>
    </r>
    <r>
      <rPr>
        <sz val="12"/>
        <color indexed="8"/>
        <rFont val="細明體"/>
        <family val="3"/>
      </rPr>
      <t>鉦</t>
    </r>
  </si>
  <si>
    <t>李o希</t>
  </si>
  <si>
    <t>曾o軒</t>
  </si>
  <si>
    <t>謝o杉</t>
  </si>
  <si>
    <t>黃o浩</t>
  </si>
  <si>
    <t>陳o岑</t>
  </si>
  <si>
    <t>吳o函</t>
  </si>
  <si>
    <t>林o浠</t>
  </si>
  <si>
    <t>張o嘉</t>
  </si>
  <si>
    <t>林o宇</t>
  </si>
  <si>
    <t>黃o薰</t>
  </si>
  <si>
    <t>林o羽</t>
  </si>
  <si>
    <r>
      <t>李o芝    徐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涓</t>
    </r>
  </si>
  <si>
    <t>李o佳</t>
  </si>
  <si>
    <t>張o耕</t>
  </si>
  <si>
    <t>杜o妍</t>
  </si>
  <si>
    <t>葉o</t>
  </si>
  <si>
    <r>
      <t>王o彬   王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峰    黃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生</t>
    </r>
  </si>
  <si>
    <r>
      <t>蔡o晏    盧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綮   陳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維    黃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昊</t>
    </r>
  </si>
  <si>
    <t>陳o祥</t>
  </si>
  <si>
    <t>陳o菲</t>
  </si>
  <si>
    <t>魏o震</t>
  </si>
  <si>
    <r>
      <t>謝o蓁       謝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晉    陳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恩      鍾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 xml:space="preserve">晏          </t>
    </r>
  </si>
  <si>
    <t>鄭o恩</t>
  </si>
  <si>
    <t>莊o甯</t>
  </si>
  <si>
    <t>游o宇</t>
  </si>
  <si>
    <t>孫o軒</t>
  </si>
  <si>
    <t>許o崴</t>
  </si>
  <si>
    <t>柯o妤</t>
  </si>
  <si>
    <t>吳o葶</t>
  </si>
  <si>
    <t>陳o凱</t>
  </si>
  <si>
    <r>
      <t>陳o帆  賴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妘</t>
    </r>
  </si>
  <si>
    <t>黎o霆</t>
  </si>
  <si>
    <r>
      <t>廖o綺  馬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媗</t>
    </r>
  </si>
  <si>
    <t>洪o權</t>
  </si>
  <si>
    <t>楊o澔</t>
  </si>
  <si>
    <t>劉o良</t>
  </si>
  <si>
    <t>陳o杉</t>
  </si>
  <si>
    <t>楊o蓁</t>
  </si>
  <si>
    <t>謝o琳</t>
  </si>
  <si>
    <t>陳o彤</t>
  </si>
  <si>
    <r>
      <t>陳o懿       周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羽</t>
    </r>
  </si>
  <si>
    <r>
      <t>溫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昕   鍾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安</t>
    </r>
    <r>
      <rPr>
        <sz val="12"/>
        <color theme="1"/>
        <rFont val="Calibri"/>
        <family val="1"/>
      </rPr>
      <t xml:space="preserve">  </t>
    </r>
    <r>
      <rPr>
        <sz val="12"/>
        <color indexed="8"/>
        <rFont val="新細明體"/>
        <family val="1"/>
      </rPr>
      <t>林</t>
    </r>
    <r>
      <rPr>
        <sz val="12"/>
        <color indexed="8"/>
        <rFont val="新細明體"/>
        <family val="1"/>
      </rPr>
      <t>o</t>
    </r>
    <r>
      <rPr>
        <sz val="12"/>
        <color indexed="8"/>
        <rFont val="新細明體"/>
        <family val="1"/>
      </rPr>
      <t xml:space="preserve">伶    </t>
    </r>
  </si>
  <si>
    <t>黃o芯</t>
  </si>
  <si>
    <t>陳o恩</t>
  </si>
  <si>
    <t>吳o蓴</t>
  </si>
  <si>
    <t>羅o洳</t>
  </si>
  <si>
    <r>
      <t>謝o叡  盧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澔</t>
    </r>
  </si>
  <si>
    <r>
      <t>張o睿      溫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欽</t>
    </r>
  </si>
  <si>
    <r>
      <t>周o霈    張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柔</t>
    </r>
  </si>
  <si>
    <r>
      <t>詹o閔   陳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柏</t>
    </r>
  </si>
  <si>
    <t>黃o倫</t>
  </si>
  <si>
    <r>
      <t>高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廉     洪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熙       陳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佑</t>
    </r>
    <r>
      <rPr>
        <sz val="12"/>
        <color theme="1"/>
        <rFont val="Calibri"/>
        <family val="1"/>
      </rPr>
      <t xml:space="preserve">  賴o俊</t>
    </r>
  </si>
  <si>
    <r>
      <t>吳o妍   彭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茨   王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庭</t>
    </r>
  </si>
  <si>
    <t>呂o豫</t>
  </si>
  <si>
    <t>周o晨</t>
  </si>
  <si>
    <t>梁o方</t>
  </si>
  <si>
    <t>黃o軒</t>
  </si>
  <si>
    <t>黃o雯</t>
  </si>
  <si>
    <t>李o豪</t>
  </si>
  <si>
    <t>郭o筠</t>
  </si>
  <si>
    <t>巫o瑜</t>
  </si>
  <si>
    <t>宋o緯</t>
  </si>
  <si>
    <r>
      <t>柯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 xml:space="preserve">恩   </t>
    </r>
    <r>
      <rPr>
        <sz val="12"/>
        <color theme="1"/>
        <rFont val="Calibri"/>
        <family val="1"/>
      </rPr>
      <t xml:space="preserve">   游o宇     張o瑋   陳o恩</t>
    </r>
  </si>
  <si>
    <t>蔡o如</t>
  </si>
  <si>
    <r>
      <t>張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瑄    張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芊</t>
    </r>
    <r>
      <rPr>
        <sz val="12"/>
        <color theme="1"/>
        <rFont val="Calibri"/>
        <family val="1"/>
      </rPr>
      <t xml:space="preserve">   吳o蓉</t>
    </r>
  </si>
  <si>
    <r>
      <t>姚o巧  林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慧  張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薇</t>
    </r>
  </si>
  <si>
    <t>陳o之</t>
  </si>
  <si>
    <t>黃o喻</t>
  </si>
  <si>
    <r>
      <t>司o柔    賴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伶</t>
    </r>
  </si>
  <si>
    <t>蔡o儒</t>
  </si>
  <si>
    <t>鄔o興</t>
  </si>
  <si>
    <r>
      <t>蕭o瑄</t>
    </r>
    <r>
      <rPr>
        <sz val="12"/>
        <color theme="1"/>
        <rFont val="Calibri"/>
        <family val="1"/>
      </rPr>
      <t xml:space="preserve">  </t>
    </r>
    <r>
      <rPr>
        <sz val="12"/>
        <color indexed="8"/>
        <rFont val="新細明體"/>
        <family val="1"/>
      </rPr>
      <t>林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辰</t>
    </r>
    <r>
      <rPr>
        <sz val="12"/>
        <color theme="1"/>
        <rFont val="Calibri"/>
        <family val="1"/>
      </rPr>
      <t xml:space="preserve">  </t>
    </r>
    <r>
      <rPr>
        <sz val="12"/>
        <color indexed="8"/>
        <rFont val="新細明體"/>
        <family val="1"/>
      </rPr>
      <t>張</t>
    </r>
    <r>
      <rPr>
        <sz val="12"/>
        <color theme="1"/>
        <rFont val="Calibri"/>
        <family val="1"/>
      </rPr>
      <t>o</t>
    </r>
    <r>
      <rPr>
        <sz val="12"/>
        <color indexed="8"/>
        <rFont val="新細明體"/>
        <family val="1"/>
      </rPr>
      <t>涵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</si>
</sst>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1"/>
      <name val="Arial"/>
      <family val="2"/>
    </font>
    <font>
      <sz val="12"/>
      <color indexed="8"/>
      <name val="Verdana"/>
      <family val="2"/>
    </font>
    <font>
      <sz val="11"/>
      <name val="細明體"/>
      <family val="3"/>
    </font>
    <font>
      <sz val="12"/>
      <color indexed="8"/>
      <name val="細明體"/>
      <family val="3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新細明體"/>
      <family val="1"/>
    </font>
    <font>
      <sz val="12"/>
      <color indexed="8"/>
      <name val="Wingdings"/>
      <family val="0"/>
    </font>
    <font>
      <sz val="11"/>
      <color indexed="8"/>
      <name val="新細明體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新細明體"/>
      <family val="1"/>
    </font>
    <font>
      <sz val="12"/>
      <color theme="1"/>
      <name val="新細明體"/>
      <family val="1"/>
    </font>
    <font>
      <sz val="12"/>
      <color rgb="FF0070C0"/>
      <name val="Calibri"/>
      <family val="1"/>
    </font>
    <font>
      <sz val="12"/>
      <color theme="1"/>
      <name val="Wingdings"/>
      <family val="0"/>
    </font>
    <font>
      <sz val="12"/>
      <color rgb="FF000000"/>
      <name val="Verdana"/>
      <family val="2"/>
    </font>
    <font>
      <sz val="11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7" fillId="33" borderId="0" xfId="33" applyFont="1" applyFill="1" applyBorder="1" applyAlignment="1">
      <alignment horizontal="center" vertical="center"/>
      <protection/>
    </xf>
    <xf numFmtId="0" fontId="48" fillId="33" borderId="10" xfId="3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33" borderId="10" xfId="33" applyFont="1" applyFill="1" applyBorder="1" applyAlignment="1">
      <alignment vertical="center" wrapText="1"/>
      <protection/>
    </xf>
    <xf numFmtId="0" fontId="0" fillId="33" borderId="0" xfId="0" applyFill="1" applyAlignment="1">
      <alignment horizontal="center" vertical="center"/>
    </xf>
    <xf numFmtId="0" fontId="0" fillId="33" borderId="10" xfId="33" applyFont="1" applyFill="1" applyBorder="1" applyAlignment="1">
      <alignment horizontal="right" vertical="center" wrapText="1"/>
      <protection/>
    </xf>
    <xf numFmtId="0" fontId="0" fillId="33" borderId="10" xfId="33" applyFont="1" applyFill="1" applyBorder="1" applyAlignment="1">
      <alignment horizontal="righ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50" fillId="33" borderId="10" xfId="33" applyFont="1" applyFill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0" xfId="0" applyNumberFormat="1" applyFill="1" applyAlignment="1">
      <alignment horizontal="center" vertical="center"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10" xfId="33" applyNumberFormat="1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52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0" xfId="33" applyFont="1" applyFill="1" applyBorder="1" applyAlignment="1">
      <alignment horizontal="center" vertical="center" wrapText="1"/>
      <protection/>
    </xf>
    <xf numFmtId="0" fontId="0" fillId="33" borderId="0" xfId="33" applyFont="1" applyFill="1" applyBorder="1" applyAlignment="1">
      <alignment horizontal="center" vertical="center"/>
      <protection/>
    </xf>
    <xf numFmtId="0" fontId="0" fillId="33" borderId="0" xfId="33" applyFont="1" applyFill="1" applyBorder="1" applyAlignment="1">
      <alignment horizontal="left" vertical="center" wrapText="1"/>
      <protection/>
    </xf>
    <xf numFmtId="0" fontId="0" fillId="33" borderId="0" xfId="33" applyFont="1" applyFill="1" applyBorder="1" applyAlignment="1">
      <alignment horizontal="right" vertical="center"/>
      <protection/>
    </xf>
    <xf numFmtId="0" fontId="50" fillId="33" borderId="0" xfId="3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 wrapText="1"/>
      <protection/>
    </xf>
    <xf numFmtId="49" fontId="0" fillId="33" borderId="10" xfId="33" applyNumberFormat="1" applyFont="1" applyFill="1" applyBorder="1" applyAlignment="1">
      <alignment horizontal="center" vertical="center" wrapText="1"/>
      <protection/>
    </xf>
    <xf numFmtId="0" fontId="0" fillId="33" borderId="11" xfId="33" applyFont="1" applyFill="1" applyBorder="1" applyAlignment="1">
      <alignment horizontal="center" vertical="center" wrapText="1"/>
      <protection/>
    </xf>
    <xf numFmtId="0" fontId="0" fillId="33" borderId="11" xfId="33" applyFont="1" applyFill="1" applyBorder="1" applyAlignment="1">
      <alignment horizontal="center" vertical="center" wrapText="1" shrinkToFit="1"/>
      <protection/>
    </xf>
    <xf numFmtId="0" fontId="47" fillId="33" borderId="12" xfId="33" applyFont="1" applyFill="1" applyBorder="1" applyAlignment="1">
      <alignment horizontal="center" vertical="center"/>
      <protection/>
    </xf>
    <xf numFmtId="0" fontId="0" fillId="33" borderId="13" xfId="33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D40" sqref="D40"/>
    </sheetView>
  </sheetViews>
  <sheetFormatPr defaultColWidth="9.00390625" defaultRowHeight="15.75"/>
  <cols>
    <col min="1" max="1" width="5.50390625" style="1" bestFit="1" customWidth="1"/>
    <col min="2" max="2" width="5.50390625" style="27" bestFit="1" customWidth="1"/>
    <col min="3" max="3" width="7.50390625" style="28" customWidth="1"/>
    <col min="4" max="4" width="22.75390625" style="40" customWidth="1"/>
    <col min="5" max="5" width="10.50390625" style="27" customWidth="1"/>
    <col min="6" max="7" width="8.625" style="38" customWidth="1"/>
    <col min="8" max="8" width="8.625" style="1" customWidth="1"/>
    <col min="9" max="9" width="9.125" style="1" hidden="1" customWidth="1"/>
    <col min="10" max="11" width="9.125" style="1" customWidth="1"/>
    <col min="12" max="15" width="9.125" style="13" customWidth="1"/>
    <col min="16" max="16384" width="9.00390625" style="1" customWidth="1"/>
  </cols>
  <sheetData>
    <row r="1" spans="1:9" ht="21">
      <c r="A1" s="55" t="s">
        <v>12</v>
      </c>
      <c r="B1" s="55"/>
      <c r="C1" s="55"/>
      <c r="D1" s="55"/>
      <c r="E1" s="55"/>
      <c r="F1" s="55"/>
      <c r="G1" s="55"/>
      <c r="H1" s="55"/>
      <c r="I1" s="5"/>
    </row>
    <row r="2" spans="1:15" ht="33" customHeight="1">
      <c r="A2" s="20" t="s">
        <v>0</v>
      </c>
      <c r="B2" s="20" t="s">
        <v>7</v>
      </c>
      <c r="C2" s="20" t="s">
        <v>1</v>
      </c>
      <c r="D2" s="20" t="s">
        <v>2</v>
      </c>
      <c r="E2" s="6" t="s">
        <v>3</v>
      </c>
      <c r="F2" s="14" t="s">
        <v>4</v>
      </c>
      <c r="G2" s="14" t="s">
        <v>5</v>
      </c>
      <c r="H2" s="20" t="s">
        <v>6</v>
      </c>
      <c r="I2" s="12"/>
      <c r="J2" s="56" t="s">
        <v>51</v>
      </c>
      <c r="K2" s="57"/>
      <c r="L2" s="20" t="s">
        <v>8</v>
      </c>
      <c r="M2" s="20" t="s">
        <v>9</v>
      </c>
      <c r="N2" s="20" t="s">
        <v>11</v>
      </c>
      <c r="O2" s="20" t="s">
        <v>10</v>
      </c>
    </row>
    <row r="3" spans="1:15" ht="16.5">
      <c r="A3" s="20">
        <v>1</v>
      </c>
      <c r="B3" s="20">
        <v>201</v>
      </c>
      <c r="C3" s="52" t="s">
        <v>273</v>
      </c>
      <c r="D3" s="17" t="s">
        <v>82</v>
      </c>
      <c r="E3" s="6" t="s">
        <v>56</v>
      </c>
      <c r="F3" s="14">
        <v>180</v>
      </c>
      <c r="G3" s="14">
        <v>100</v>
      </c>
      <c r="H3" s="19" t="s">
        <v>244</v>
      </c>
      <c r="I3" s="21" t="e">
        <f>IF(#REF!=1,"50")</f>
        <v>#REF!</v>
      </c>
      <c r="J3" s="12">
        <v>1</v>
      </c>
      <c r="K3" s="12"/>
      <c r="L3" s="20">
        <v>1</v>
      </c>
      <c r="M3" s="20"/>
      <c r="N3" s="8"/>
      <c r="O3" s="8"/>
    </row>
    <row r="4" spans="1:15" ht="16.5">
      <c r="A4" s="20">
        <v>2</v>
      </c>
      <c r="B4" s="20">
        <v>201</v>
      </c>
      <c r="C4" s="51" t="s">
        <v>274</v>
      </c>
      <c r="D4" s="17" t="s">
        <v>83</v>
      </c>
      <c r="E4" s="6" t="s">
        <v>56</v>
      </c>
      <c r="F4" s="14">
        <v>170</v>
      </c>
      <c r="G4" s="14">
        <v>170</v>
      </c>
      <c r="H4" s="19" t="s">
        <v>244</v>
      </c>
      <c r="I4" s="21" t="e">
        <f>IF(#REF!=1,"50")</f>
        <v>#REF!</v>
      </c>
      <c r="J4" s="12">
        <v>1</v>
      </c>
      <c r="K4" s="12"/>
      <c r="L4" s="20">
        <v>1</v>
      </c>
      <c r="M4" s="20"/>
      <c r="N4" s="8"/>
      <c r="O4" s="8"/>
    </row>
    <row r="5" spans="1:15" ht="33">
      <c r="A5" s="23">
        <v>3</v>
      </c>
      <c r="B5" s="20">
        <v>201</v>
      </c>
      <c r="C5" s="51" t="s">
        <v>275</v>
      </c>
      <c r="D5" s="17" t="s">
        <v>84</v>
      </c>
      <c r="E5" s="6" t="s">
        <v>65</v>
      </c>
      <c r="F5" s="14" t="s">
        <v>73</v>
      </c>
      <c r="G5" s="14"/>
      <c r="H5" s="19" t="s">
        <v>244</v>
      </c>
      <c r="I5" s="21" t="e">
        <f>IF(#REF!=1,"50")</f>
        <v>#REF!</v>
      </c>
      <c r="J5" s="12">
        <v>1</v>
      </c>
      <c r="K5" s="7"/>
      <c r="L5" s="20">
        <v>1</v>
      </c>
      <c r="M5" s="8"/>
      <c r="N5" s="8"/>
      <c r="O5" s="8"/>
    </row>
    <row r="6" spans="1:15" ht="16.5">
      <c r="A6" s="23">
        <v>4</v>
      </c>
      <c r="B6" s="20">
        <v>201</v>
      </c>
      <c r="C6" s="51" t="s">
        <v>276</v>
      </c>
      <c r="D6" s="17" t="s">
        <v>85</v>
      </c>
      <c r="E6" s="6" t="s">
        <v>56</v>
      </c>
      <c r="F6" s="15">
        <v>500</v>
      </c>
      <c r="G6" s="15">
        <v>0</v>
      </c>
      <c r="H6" s="19" t="s">
        <v>244</v>
      </c>
      <c r="I6" s="21" t="e">
        <f>IF(#REF!=1,"50")</f>
        <v>#REF!</v>
      </c>
      <c r="J6" s="12">
        <v>1</v>
      </c>
      <c r="K6" s="7"/>
      <c r="L6" s="20">
        <v>1</v>
      </c>
      <c r="M6" s="8"/>
      <c r="N6" s="8"/>
      <c r="O6" s="8"/>
    </row>
    <row r="7" spans="1:15" ht="33">
      <c r="A7" s="23">
        <v>5</v>
      </c>
      <c r="B7" s="20">
        <v>201</v>
      </c>
      <c r="C7" s="51" t="s">
        <v>277</v>
      </c>
      <c r="D7" s="17" t="s">
        <v>86</v>
      </c>
      <c r="E7" s="6" t="s">
        <v>87</v>
      </c>
      <c r="F7" s="15">
        <v>200</v>
      </c>
      <c r="G7" s="15">
        <v>200</v>
      </c>
      <c r="H7" s="19" t="s">
        <v>244</v>
      </c>
      <c r="I7" s="21" t="e">
        <f>IF(#REF!=1,"50")</f>
        <v>#REF!</v>
      </c>
      <c r="J7" s="12">
        <v>1</v>
      </c>
      <c r="K7" s="7"/>
      <c r="L7" s="20">
        <v>1</v>
      </c>
      <c r="M7" s="8"/>
      <c r="N7" s="8"/>
      <c r="O7" s="8">
        <v>1</v>
      </c>
    </row>
    <row r="8" spans="1:15" ht="16.5">
      <c r="A8" s="23">
        <v>6</v>
      </c>
      <c r="B8" s="20">
        <v>202</v>
      </c>
      <c r="C8" s="51" t="s">
        <v>278</v>
      </c>
      <c r="D8" s="17" t="s">
        <v>93</v>
      </c>
      <c r="E8" s="6" t="s">
        <v>92</v>
      </c>
      <c r="F8" s="15" t="s">
        <v>73</v>
      </c>
      <c r="G8" s="15">
        <v>0</v>
      </c>
      <c r="H8" s="19" t="s">
        <v>244</v>
      </c>
      <c r="I8" s="21" t="e">
        <f>IF(#REF!=1,"50")</f>
        <v>#REF!</v>
      </c>
      <c r="J8" s="12">
        <v>1</v>
      </c>
      <c r="K8" s="7"/>
      <c r="L8" s="8"/>
      <c r="M8" s="8"/>
      <c r="N8" s="8"/>
      <c r="O8" s="8"/>
    </row>
    <row r="9" spans="1:15" ht="16.5">
      <c r="A9" s="23">
        <v>7</v>
      </c>
      <c r="B9" s="20">
        <v>202</v>
      </c>
      <c r="C9" s="51" t="s">
        <v>279</v>
      </c>
      <c r="D9" s="17" t="s">
        <v>94</v>
      </c>
      <c r="E9" s="6" t="s">
        <v>56</v>
      </c>
      <c r="F9" s="15">
        <v>100</v>
      </c>
      <c r="G9" s="15">
        <v>100</v>
      </c>
      <c r="H9" s="19" t="s">
        <v>243</v>
      </c>
      <c r="I9" s="21" t="e">
        <f>IF(#REF!=1,"50")</f>
        <v>#REF!</v>
      </c>
      <c r="J9" s="12">
        <v>1</v>
      </c>
      <c r="K9" s="7"/>
      <c r="L9" s="8">
        <v>1</v>
      </c>
      <c r="M9" s="8"/>
      <c r="N9" s="8"/>
      <c r="O9" s="8"/>
    </row>
    <row r="10" spans="1:15" ht="16.5">
      <c r="A10" s="23">
        <v>8</v>
      </c>
      <c r="B10" s="20">
        <v>202</v>
      </c>
      <c r="C10" s="51" t="s">
        <v>280</v>
      </c>
      <c r="D10" s="17" t="s">
        <v>95</v>
      </c>
      <c r="E10" s="6" t="s">
        <v>72</v>
      </c>
      <c r="F10" s="14">
        <v>0</v>
      </c>
      <c r="G10" s="14">
        <v>0</v>
      </c>
      <c r="H10" s="19" t="s">
        <v>244</v>
      </c>
      <c r="I10" s="21" t="e">
        <f>IF(#REF!=1,"50")</f>
        <v>#REF!</v>
      </c>
      <c r="J10" s="12">
        <v>1</v>
      </c>
      <c r="K10" s="7"/>
      <c r="L10" s="8"/>
      <c r="M10" s="8"/>
      <c r="N10" s="8"/>
      <c r="O10" s="8"/>
    </row>
    <row r="11" spans="1:15" ht="16.5">
      <c r="A11" s="23">
        <v>9</v>
      </c>
      <c r="B11" s="20">
        <v>202</v>
      </c>
      <c r="C11" s="51" t="s">
        <v>281</v>
      </c>
      <c r="D11" s="17" t="s">
        <v>201</v>
      </c>
      <c r="E11" s="20" t="s">
        <v>202</v>
      </c>
      <c r="F11" s="15">
        <v>200</v>
      </c>
      <c r="G11" s="15">
        <v>200</v>
      </c>
      <c r="H11" s="19" t="s">
        <v>244</v>
      </c>
      <c r="I11" s="21" t="e">
        <f>IF(#REF!=1,"50")</f>
        <v>#REF!</v>
      </c>
      <c r="J11" s="12">
        <v>1</v>
      </c>
      <c r="K11" s="7"/>
      <c r="L11" s="8"/>
      <c r="M11" s="8"/>
      <c r="N11" s="8"/>
      <c r="O11" s="8"/>
    </row>
    <row r="12" spans="1:15" ht="16.5">
      <c r="A12" s="23">
        <v>10</v>
      </c>
      <c r="B12" s="20">
        <v>202</v>
      </c>
      <c r="C12" s="51" t="s">
        <v>282</v>
      </c>
      <c r="D12" s="17" t="s">
        <v>203</v>
      </c>
      <c r="E12" s="20" t="s">
        <v>204</v>
      </c>
      <c r="F12" s="15">
        <v>150</v>
      </c>
      <c r="G12" s="15">
        <v>150</v>
      </c>
      <c r="H12" s="19" t="s">
        <v>244</v>
      </c>
      <c r="I12" s="21" t="e">
        <f>IF(#REF!=1,"50")</f>
        <v>#REF!</v>
      </c>
      <c r="J12" s="12">
        <v>1</v>
      </c>
      <c r="K12" s="7"/>
      <c r="L12" s="8">
        <v>1</v>
      </c>
      <c r="M12" s="8"/>
      <c r="N12" s="8"/>
      <c r="O12" s="8"/>
    </row>
    <row r="13" spans="1:15" ht="33">
      <c r="A13" s="23">
        <v>11</v>
      </c>
      <c r="B13" s="20">
        <v>202</v>
      </c>
      <c r="C13" s="51" t="s">
        <v>283</v>
      </c>
      <c r="D13" s="17" t="s">
        <v>206</v>
      </c>
      <c r="E13" s="20" t="s">
        <v>202</v>
      </c>
      <c r="F13" s="15">
        <v>250</v>
      </c>
      <c r="G13" s="15">
        <v>250</v>
      </c>
      <c r="H13" s="19" t="s">
        <v>244</v>
      </c>
      <c r="I13" s="21" t="e">
        <f>IF(#REF!=1,"50")</f>
        <v>#REF!</v>
      </c>
      <c r="J13" s="12">
        <v>1</v>
      </c>
      <c r="K13" s="7"/>
      <c r="L13" s="8"/>
      <c r="M13" s="8"/>
      <c r="N13" s="8"/>
      <c r="O13" s="8"/>
    </row>
    <row r="14" spans="1:15" ht="16.5">
      <c r="A14" s="23">
        <v>12</v>
      </c>
      <c r="B14" s="20">
        <v>202</v>
      </c>
      <c r="C14" s="51" t="s">
        <v>284</v>
      </c>
      <c r="D14" s="17" t="s">
        <v>205</v>
      </c>
      <c r="E14" s="20" t="s">
        <v>202</v>
      </c>
      <c r="F14" s="15">
        <v>260</v>
      </c>
      <c r="G14" s="15">
        <v>130</v>
      </c>
      <c r="H14" s="19" t="s">
        <v>244</v>
      </c>
      <c r="I14" s="21" t="e">
        <f>IF(#REF!=1,"50")</f>
        <v>#REF!</v>
      </c>
      <c r="J14" s="12">
        <v>1</v>
      </c>
      <c r="K14" s="7"/>
      <c r="L14" s="8"/>
      <c r="M14" s="8"/>
      <c r="N14" s="8"/>
      <c r="O14" s="8"/>
    </row>
    <row r="15" spans="1:15" ht="16.5">
      <c r="A15" s="23">
        <v>13</v>
      </c>
      <c r="B15" s="20">
        <v>203</v>
      </c>
      <c r="C15" s="16" t="s">
        <v>285</v>
      </c>
      <c r="D15" s="17" t="s">
        <v>224</v>
      </c>
      <c r="E15" s="6" t="s">
        <v>225</v>
      </c>
      <c r="F15" s="14">
        <v>250</v>
      </c>
      <c r="G15" s="14">
        <v>150</v>
      </c>
      <c r="H15" s="19" t="s">
        <v>244</v>
      </c>
      <c r="I15" s="21" t="e">
        <f>IF(#REF!=1,"50")</f>
        <v>#REF!</v>
      </c>
      <c r="J15" s="12">
        <v>1</v>
      </c>
      <c r="K15" s="7"/>
      <c r="L15" s="8"/>
      <c r="M15" s="8"/>
      <c r="N15" s="8"/>
      <c r="O15" s="8"/>
    </row>
    <row r="16" spans="1:15" ht="16.5">
      <c r="A16" s="23">
        <v>14</v>
      </c>
      <c r="B16" s="20">
        <v>203</v>
      </c>
      <c r="C16" s="16" t="s">
        <v>286</v>
      </c>
      <c r="D16" s="17" t="s">
        <v>226</v>
      </c>
      <c r="E16" s="6" t="s">
        <v>225</v>
      </c>
      <c r="F16" s="15">
        <v>210</v>
      </c>
      <c r="G16" s="15">
        <v>200</v>
      </c>
      <c r="H16" s="19" t="s">
        <v>244</v>
      </c>
      <c r="I16" s="21" t="e">
        <f>IF(#REF!=1,"50")</f>
        <v>#REF!</v>
      </c>
      <c r="J16" s="12">
        <v>1</v>
      </c>
      <c r="K16" s="7"/>
      <c r="L16" s="8">
        <v>1</v>
      </c>
      <c r="M16" s="8"/>
      <c r="N16" s="8"/>
      <c r="O16" s="8"/>
    </row>
    <row r="17" spans="1:15" ht="16.5">
      <c r="A17" s="23">
        <v>15</v>
      </c>
      <c r="B17" s="20">
        <v>203</v>
      </c>
      <c r="C17" s="16" t="s">
        <v>287</v>
      </c>
      <c r="D17" s="17" t="s">
        <v>228</v>
      </c>
      <c r="E17" s="6" t="s">
        <v>227</v>
      </c>
      <c r="F17" s="14">
        <v>0</v>
      </c>
      <c r="G17" s="14">
        <v>0</v>
      </c>
      <c r="H17" s="19" t="s">
        <v>244</v>
      </c>
      <c r="I17" s="21" t="e">
        <f>IF(#REF!=1,"50")</f>
        <v>#REF!</v>
      </c>
      <c r="J17" s="12">
        <v>1</v>
      </c>
      <c r="K17" s="7"/>
      <c r="L17" s="8">
        <v>1</v>
      </c>
      <c r="M17" s="8"/>
      <c r="N17" s="8"/>
      <c r="O17" s="8"/>
    </row>
    <row r="18" spans="1:15" ht="16.5">
      <c r="A18" s="23">
        <v>16</v>
      </c>
      <c r="B18" s="20">
        <v>203</v>
      </c>
      <c r="C18" s="16" t="s">
        <v>288</v>
      </c>
      <c r="D18" s="43" t="s">
        <v>230</v>
      </c>
      <c r="E18" s="20" t="s">
        <v>225</v>
      </c>
      <c r="F18" s="15">
        <v>110</v>
      </c>
      <c r="G18" s="15">
        <v>100</v>
      </c>
      <c r="H18" s="19" t="s">
        <v>244</v>
      </c>
      <c r="I18" s="21" t="e">
        <f>IF(#REF!=1,"50")</f>
        <v>#REF!</v>
      </c>
      <c r="J18" s="12">
        <v>1</v>
      </c>
      <c r="K18" s="7"/>
      <c r="L18" s="8">
        <v>1</v>
      </c>
      <c r="M18" s="8"/>
      <c r="N18" s="8"/>
      <c r="O18" s="8"/>
    </row>
    <row r="19" spans="1:15" ht="16.5">
      <c r="A19" s="23">
        <v>17</v>
      </c>
      <c r="B19" s="20">
        <v>203</v>
      </c>
      <c r="C19" s="16" t="s">
        <v>289</v>
      </c>
      <c r="D19" s="17" t="s">
        <v>231</v>
      </c>
      <c r="E19" s="20" t="s">
        <v>225</v>
      </c>
      <c r="F19" s="15">
        <v>310</v>
      </c>
      <c r="G19" s="15"/>
      <c r="H19" s="19" t="s">
        <v>244</v>
      </c>
      <c r="I19" s="21" t="e">
        <f>IF(#REF!=1,"50")</f>
        <v>#REF!</v>
      </c>
      <c r="J19" s="12">
        <v>1</v>
      </c>
      <c r="K19" s="7"/>
      <c r="L19" s="8"/>
      <c r="M19" s="8"/>
      <c r="N19" s="8"/>
      <c r="O19" s="8"/>
    </row>
    <row r="20" spans="1:15" ht="16.5">
      <c r="A20" s="23">
        <v>18</v>
      </c>
      <c r="B20" s="20">
        <v>203</v>
      </c>
      <c r="C20" s="16" t="s">
        <v>290</v>
      </c>
      <c r="D20" s="17" t="s">
        <v>232</v>
      </c>
      <c r="E20" s="20" t="s">
        <v>225</v>
      </c>
      <c r="F20" s="15">
        <v>150</v>
      </c>
      <c r="G20" s="15">
        <v>150</v>
      </c>
      <c r="H20" s="19" t="s">
        <v>244</v>
      </c>
      <c r="I20" s="21" t="e">
        <f>IF(#REF!=1,"50")</f>
        <v>#REF!</v>
      </c>
      <c r="J20" s="12">
        <v>1</v>
      </c>
      <c r="K20" s="7"/>
      <c r="L20" s="8"/>
      <c r="M20" s="8"/>
      <c r="N20" s="8"/>
      <c r="O20" s="8"/>
    </row>
    <row r="21" spans="1:15" ht="16.5">
      <c r="A21" s="23">
        <v>19</v>
      </c>
      <c r="B21" s="20">
        <v>203</v>
      </c>
      <c r="C21" s="16" t="s">
        <v>291</v>
      </c>
      <c r="D21" s="17" t="s">
        <v>233</v>
      </c>
      <c r="E21" s="20" t="s">
        <v>229</v>
      </c>
      <c r="F21" s="15">
        <v>150</v>
      </c>
      <c r="G21" s="15"/>
      <c r="H21" s="19" t="s">
        <v>244</v>
      </c>
      <c r="I21" s="21" t="e">
        <f>IF(#REF!=1,"50")</f>
        <v>#REF!</v>
      </c>
      <c r="J21" s="12">
        <v>1</v>
      </c>
      <c r="K21" s="7"/>
      <c r="L21" s="8">
        <v>1</v>
      </c>
      <c r="M21" s="8"/>
      <c r="N21" s="8"/>
      <c r="O21" s="8"/>
    </row>
    <row r="22" spans="1:15" ht="16.5">
      <c r="A22" s="23">
        <v>20</v>
      </c>
      <c r="B22" s="20">
        <v>203</v>
      </c>
      <c r="C22" s="16" t="s">
        <v>292</v>
      </c>
      <c r="D22" s="17" t="s">
        <v>234</v>
      </c>
      <c r="E22" s="20" t="s">
        <v>235</v>
      </c>
      <c r="F22" s="15">
        <v>0</v>
      </c>
      <c r="G22" s="15">
        <v>0</v>
      </c>
      <c r="H22" s="19" t="s">
        <v>243</v>
      </c>
      <c r="I22" s="21" t="e">
        <f>IF(#REF!=1,"50")</f>
        <v>#REF!</v>
      </c>
      <c r="J22" s="12">
        <v>1</v>
      </c>
      <c r="K22" s="7"/>
      <c r="L22" s="8">
        <v>1</v>
      </c>
      <c r="M22" s="8"/>
      <c r="N22" s="8"/>
      <c r="O22" s="8"/>
    </row>
    <row r="23" spans="1:15" ht="16.5">
      <c r="A23" s="23">
        <v>21</v>
      </c>
      <c r="B23" s="20">
        <v>204</v>
      </c>
      <c r="C23" s="51" t="s">
        <v>293</v>
      </c>
      <c r="D23" s="17" t="s">
        <v>97</v>
      </c>
      <c r="E23" s="6" t="s">
        <v>96</v>
      </c>
      <c r="F23" s="15" t="s">
        <v>73</v>
      </c>
      <c r="G23" s="15">
        <v>0</v>
      </c>
      <c r="H23" s="19" t="s">
        <v>243</v>
      </c>
      <c r="I23" s="21" t="e">
        <f>IF(#REF!=1,"50")</f>
        <v>#REF!</v>
      </c>
      <c r="J23" s="12">
        <v>1</v>
      </c>
      <c r="K23" s="7"/>
      <c r="L23" s="8"/>
      <c r="M23" s="8"/>
      <c r="N23" s="8"/>
      <c r="O23" s="8"/>
    </row>
    <row r="24" spans="1:15" ht="16.5">
      <c r="A24" s="23">
        <v>22</v>
      </c>
      <c r="B24" s="20">
        <v>204</v>
      </c>
      <c r="C24" s="51" t="s">
        <v>294</v>
      </c>
      <c r="D24" s="17" t="s">
        <v>98</v>
      </c>
      <c r="E24" s="6" t="s">
        <v>99</v>
      </c>
      <c r="F24" s="15">
        <v>100</v>
      </c>
      <c r="G24" s="15">
        <v>100</v>
      </c>
      <c r="H24" s="19" t="s">
        <v>243</v>
      </c>
      <c r="I24" s="21" t="e">
        <f>IF(#REF!=1,"50")</f>
        <v>#REF!</v>
      </c>
      <c r="J24" s="12">
        <v>1</v>
      </c>
      <c r="K24" s="7"/>
      <c r="L24" s="8"/>
      <c r="M24" s="8"/>
      <c r="N24" s="8"/>
      <c r="O24" s="8"/>
    </row>
    <row r="25" spans="1:15" ht="33">
      <c r="A25" s="23">
        <v>23</v>
      </c>
      <c r="B25" s="20">
        <v>204</v>
      </c>
      <c r="C25" s="51" t="s">
        <v>295</v>
      </c>
      <c r="D25" s="17" t="s">
        <v>100</v>
      </c>
      <c r="E25" s="20" t="s">
        <v>92</v>
      </c>
      <c r="F25" s="15">
        <v>200</v>
      </c>
      <c r="G25" s="15">
        <v>200</v>
      </c>
      <c r="H25" s="19" t="s">
        <v>243</v>
      </c>
      <c r="I25" s="21" t="e">
        <f>IF(#REF!=1,"50")</f>
        <v>#REF!</v>
      </c>
      <c r="J25" s="12">
        <v>1</v>
      </c>
      <c r="K25" s="7"/>
      <c r="L25" s="8">
        <v>1</v>
      </c>
      <c r="M25" s="8"/>
      <c r="N25" s="8"/>
      <c r="O25" s="8"/>
    </row>
    <row r="26" spans="1:15" ht="16.5">
      <c r="A26" s="23">
        <v>24</v>
      </c>
      <c r="B26" s="20">
        <v>204</v>
      </c>
      <c r="C26" s="51" t="s">
        <v>296</v>
      </c>
      <c r="D26" s="17" t="s">
        <v>101</v>
      </c>
      <c r="E26" s="6" t="s">
        <v>56</v>
      </c>
      <c r="F26" s="15">
        <v>500</v>
      </c>
      <c r="G26" s="15">
        <v>250</v>
      </c>
      <c r="H26" s="19" t="s">
        <v>243</v>
      </c>
      <c r="I26" s="21" t="e">
        <f>IF(#REF!=1,"50")</f>
        <v>#REF!</v>
      </c>
      <c r="J26" s="12">
        <v>1</v>
      </c>
      <c r="K26" s="7"/>
      <c r="L26" s="8">
        <v>1</v>
      </c>
      <c r="M26" s="8"/>
      <c r="N26" s="8"/>
      <c r="O26" s="8"/>
    </row>
    <row r="27" spans="1:15" ht="22.5" customHeight="1">
      <c r="A27" s="23">
        <v>25</v>
      </c>
      <c r="B27" s="20">
        <v>204</v>
      </c>
      <c r="C27" s="51" t="s">
        <v>297</v>
      </c>
      <c r="D27" s="17" t="s">
        <v>102</v>
      </c>
      <c r="E27" s="6" t="s">
        <v>55</v>
      </c>
      <c r="F27" s="14">
        <v>300</v>
      </c>
      <c r="G27" s="14">
        <v>250</v>
      </c>
      <c r="H27" s="19" t="s">
        <v>243</v>
      </c>
      <c r="I27" s="21" t="e">
        <f>IF(#REF!=1,"50")</f>
        <v>#REF!</v>
      </c>
      <c r="J27" s="12">
        <v>1</v>
      </c>
      <c r="K27" s="7"/>
      <c r="L27" s="8">
        <v>1</v>
      </c>
      <c r="M27" s="8"/>
      <c r="N27" s="8"/>
      <c r="O27" s="8">
        <v>1</v>
      </c>
    </row>
    <row r="28" spans="1:15" ht="16.5">
      <c r="A28" s="23">
        <v>26</v>
      </c>
      <c r="B28" s="20">
        <v>204</v>
      </c>
      <c r="C28" s="51" t="s">
        <v>298</v>
      </c>
      <c r="D28" s="17" t="s">
        <v>103</v>
      </c>
      <c r="E28" s="6" t="s">
        <v>56</v>
      </c>
      <c r="F28" s="15">
        <v>150</v>
      </c>
      <c r="G28" s="15">
        <v>100</v>
      </c>
      <c r="H28" s="19" t="s">
        <v>243</v>
      </c>
      <c r="I28" s="21" t="e">
        <f>IF(#REF!=1,"50")</f>
        <v>#REF!</v>
      </c>
      <c r="J28" s="12">
        <v>1</v>
      </c>
      <c r="K28" s="7"/>
      <c r="L28" s="8"/>
      <c r="M28" s="8"/>
      <c r="N28" s="8"/>
      <c r="O28" s="8"/>
    </row>
    <row r="29" spans="1:15" ht="16.5">
      <c r="A29" s="23">
        <v>27</v>
      </c>
      <c r="B29" s="20">
        <v>204</v>
      </c>
      <c r="C29" s="51" t="s">
        <v>299</v>
      </c>
      <c r="D29" s="17" t="s">
        <v>104</v>
      </c>
      <c r="E29" s="6" t="s">
        <v>56</v>
      </c>
      <c r="F29" s="15">
        <v>125</v>
      </c>
      <c r="G29" s="15" t="s">
        <v>73</v>
      </c>
      <c r="H29" s="19" t="s">
        <v>243</v>
      </c>
      <c r="I29" s="21" t="e">
        <f>IF(#REF!=1,"50")</f>
        <v>#REF!</v>
      </c>
      <c r="J29" s="12">
        <v>1</v>
      </c>
      <c r="K29" s="7"/>
      <c r="L29" s="8"/>
      <c r="M29" s="8"/>
      <c r="N29" s="8"/>
      <c r="O29" s="8"/>
    </row>
    <row r="30" spans="1:15" ht="16.5">
      <c r="A30" s="23">
        <v>28</v>
      </c>
      <c r="B30" s="20">
        <v>204</v>
      </c>
      <c r="C30" s="51" t="s">
        <v>300</v>
      </c>
      <c r="D30" s="17" t="s">
        <v>105</v>
      </c>
      <c r="E30" s="6" t="s">
        <v>56</v>
      </c>
      <c r="F30" s="15">
        <v>200</v>
      </c>
      <c r="G30" s="15">
        <v>100</v>
      </c>
      <c r="H30" s="19" t="s">
        <v>243</v>
      </c>
      <c r="I30" s="21" t="e">
        <f>IF(#REF!=1,"50")</f>
        <v>#REF!</v>
      </c>
      <c r="J30" s="12">
        <v>1</v>
      </c>
      <c r="K30" s="7"/>
      <c r="L30" s="8"/>
      <c r="M30" s="8"/>
      <c r="N30" s="8"/>
      <c r="O30" s="8"/>
    </row>
    <row r="31" spans="1:15" ht="33">
      <c r="A31" s="23">
        <v>29</v>
      </c>
      <c r="B31" s="21">
        <v>205</v>
      </c>
      <c r="C31" s="51" t="s">
        <v>301</v>
      </c>
      <c r="D31" s="44" t="s">
        <v>270</v>
      </c>
      <c r="E31" s="6" t="s">
        <v>56</v>
      </c>
      <c r="F31" s="15">
        <v>300</v>
      </c>
      <c r="G31" s="15">
        <v>150</v>
      </c>
      <c r="H31" s="19" t="s">
        <v>245</v>
      </c>
      <c r="I31" s="21" t="e">
        <f>IF(#REF!=1,"50")</f>
        <v>#REF!</v>
      </c>
      <c r="J31" s="12">
        <v>1</v>
      </c>
      <c r="K31" s="7"/>
      <c r="L31" s="8">
        <v>1</v>
      </c>
      <c r="M31" s="8"/>
      <c r="N31" s="8"/>
      <c r="O31" s="8"/>
    </row>
    <row r="32" spans="1:15" ht="16.5">
      <c r="A32" s="23">
        <v>30</v>
      </c>
      <c r="B32" s="21">
        <v>205</v>
      </c>
      <c r="C32" s="51" t="s">
        <v>302</v>
      </c>
      <c r="D32" s="44" t="s">
        <v>271</v>
      </c>
      <c r="E32" s="6" t="s">
        <v>56</v>
      </c>
      <c r="F32" s="15">
        <v>300</v>
      </c>
      <c r="G32" s="15">
        <v>100</v>
      </c>
      <c r="H32" s="19" t="s">
        <v>245</v>
      </c>
      <c r="I32" s="21"/>
      <c r="J32" s="12">
        <v>1</v>
      </c>
      <c r="K32" s="7"/>
      <c r="L32" s="8">
        <v>1</v>
      </c>
      <c r="M32" s="8"/>
      <c r="N32" s="8"/>
      <c r="O32" s="8"/>
    </row>
    <row r="33" spans="1:15" ht="16.5">
      <c r="A33" s="23">
        <v>31</v>
      </c>
      <c r="B33" s="21">
        <v>205</v>
      </c>
      <c r="C33" s="51" t="s">
        <v>303</v>
      </c>
      <c r="D33" s="17" t="s">
        <v>150</v>
      </c>
      <c r="E33" s="6" t="s">
        <v>56</v>
      </c>
      <c r="F33" s="15">
        <v>245</v>
      </c>
      <c r="G33" s="15">
        <v>245</v>
      </c>
      <c r="H33" s="19" t="s">
        <v>245</v>
      </c>
      <c r="I33" s="21"/>
      <c r="J33" s="12">
        <v>1</v>
      </c>
      <c r="K33" s="7"/>
      <c r="L33" s="8"/>
      <c r="M33" s="8"/>
      <c r="N33" s="8"/>
      <c r="O33" s="8"/>
    </row>
    <row r="34" spans="1:15" ht="16.5">
      <c r="A34" s="23">
        <v>32</v>
      </c>
      <c r="B34" s="21">
        <v>205</v>
      </c>
      <c r="C34" s="51" t="s">
        <v>304</v>
      </c>
      <c r="D34" s="17" t="s">
        <v>151</v>
      </c>
      <c r="E34" s="20" t="s">
        <v>79</v>
      </c>
      <c r="F34" s="15">
        <v>120</v>
      </c>
      <c r="G34" s="15">
        <v>120</v>
      </c>
      <c r="H34" s="19" t="s">
        <v>245</v>
      </c>
      <c r="I34" s="21"/>
      <c r="J34" s="12">
        <v>1</v>
      </c>
      <c r="K34" s="7"/>
      <c r="L34" s="8">
        <v>1</v>
      </c>
      <c r="M34" s="8"/>
      <c r="N34" s="8"/>
      <c r="O34" s="8"/>
    </row>
    <row r="35" spans="1:15" ht="16.5">
      <c r="A35" s="23">
        <v>33</v>
      </c>
      <c r="B35" s="21">
        <v>205</v>
      </c>
      <c r="C35" s="51" t="s">
        <v>305</v>
      </c>
      <c r="D35" s="17" t="s">
        <v>152</v>
      </c>
      <c r="E35" s="6" t="s">
        <v>56</v>
      </c>
      <c r="F35" s="15">
        <v>100</v>
      </c>
      <c r="G35" s="15">
        <v>100</v>
      </c>
      <c r="H35" s="19" t="s">
        <v>245</v>
      </c>
      <c r="I35" s="21"/>
      <c r="J35" s="12">
        <v>1</v>
      </c>
      <c r="K35" s="7"/>
      <c r="L35" s="8"/>
      <c r="M35" s="8"/>
      <c r="N35" s="8"/>
      <c r="O35" s="8"/>
    </row>
    <row r="36" spans="1:15" ht="16.5">
      <c r="A36" s="23">
        <v>34</v>
      </c>
      <c r="B36" s="21">
        <v>205</v>
      </c>
      <c r="C36" s="51" t="s">
        <v>306</v>
      </c>
      <c r="D36" s="17" t="s">
        <v>153</v>
      </c>
      <c r="E36" s="20" t="s">
        <v>72</v>
      </c>
      <c r="F36" s="15">
        <v>8000</v>
      </c>
      <c r="G36" s="15" t="s">
        <v>73</v>
      </c>
      <c r="H36" s="19" t="s">
        <v>245</v>
      </c>
      <c r="I36" s="21"/>
      <c r="J36" s="12">
        <v>1</v>
      </c>
      <c r="K36" s="7"/>
      <c r="L36" s="8"/>
      <c r="M36" s="8"/>
      <c r="N36" s="8"/>
      <c r="O36" s="8"/>
    </row>
    <row r="37" spans="1:15" ht="16.5">
      <c r="A37" s="23">
        <v>35</v>
      </c>
      <c r="B37" s="21">
        <v>205</v>
      </c>
      <c r="C37" s="51" t="s">
        <v>307</v>
      </c>
      <c r="D37" s="17" t="s">
        <v>154</v>
      </c>
      <c r="E37" s="20" t="s">
        <v>108</v>
      </c>
      <c r="F37" s="15">
        <v>200</v>
      </c>
      <c r="G37" s="15">
        <v>0</v>
      </c>
      <c r="H37" s="19" t="s">
        <v>245</v>
      </c>
      <c r="I37" s="21"/>
      <c r="J37" s="12">
        <v>1</v>
      </c>
      <c r="K37" s="7"/>
      <c r="L37" s="8">
        <v>1</v>
      </c>
      <c r="M37" s="8"/>
      <c r="N37" s="8"/>
      <c r="O37" s="8">
        <v>1</v>
      </c>
    </row>
    <row r="38" spans="1:15" ht="16.5">
      <c r="A38" s="23">
        <v>36</v>
      </c>
      <c r="B38" s="21">
        <v>205</v>
      </c>
      <c r="C38" s="53" t="s">
        <v>308</v>
      </c>
      <c r="D38" s="17" t="s">
        <v>155</v>
      </c>
      <c r="E38" s="20" t="s">
        <v>108</v>
      </c>
      <c r="F38" s="15">
        <v>160</v>
      </c>
      <c r="G38" s="15">
        <v>160</v>
      </c>
      <c r="H38" s="19" t="s">
        <v>245</v>
      </c>
      <c r="I38" s="21"/>
      <c r="J38" s="12">
        <v>1</v>
      </c>
      <c r="K38" s="7"/>
      <c r="L38" s="8">
        <v>1</v>
      </c>
      <c r="M38" s="8"/>
      <c r="N38" s="8"/>
      <c r="O38" s="8">
        <v>1</v>
      </c>
    </row>
    <row r="39" spans="1:15" ht="16.5">
      <c r="A39" s="23">
        <v>37</v>
      </c>
      <c r="B39" s="21">
        <v>205</v>
      </c>
      <c r="C39" s="53" t="s">
        <v>309</v>
      </c>
      <c r="D39" s="17" t="s">
        <v>156</v>
      </c>
      <c r="E39" s="20" t="s">
        <v>67</v>
      </c>
      <c r="F39" s="15">
        <v>110</v>
      </c>
      <c r="G39" s="15">
        <v>110</v>
      </c>
      <c r="H39" s="19" t="s">
        <v>245</v>
      </c>
      <c r="I39" s="21"/>
      <c r="J39" s="12">
        <v>1</v>
      </c>
      <c r="K39" s="7"/>
      <c r="L39" s="8">
        <v>1</v>
      </c>
      <c r="M39" s="8"/>
      <c r="N39" s="8"/>
      <c r="O39" s="8"/>
    </row>
    <row r="40" spans="1:15" ht="16.5">
      <c r="A40" s="23">
        <v>38</v>
      </c>
      <c r="B40" s="21">
        <v>205</v>
      </c>
      <c r="C40" s="53" t="s">
        <v>310</v>
      </c>
      <c r="D40" s="17" t="s">
        <v>157</v>
      </c>
      <c r="E40" s="20" t="s">
        <v>71</v>
      </c>
      <c r="F40" s="15">
        <v>70</v>
      </c>
      <c r="G40" s="15">
        <v>50</v>
      </c>
      <c r="H40" s="19" t="s">
        <v>245</v>
      </c>
      <c r="I40" s="21"/>
      <c r="J40" s="12">
        <v>1</v>
      </c>
      <c r="K40" s="7"/>
      <c r="L40" s="8">
        <v>1</v>
      </c>
      <c r="M40" s="8"/>
      <c r="N40" s="8"/>
      <c r="O40" s="8"/>
    </row>
    <row r="41" spans="1:15" ht="33">
      <c r="A41" s="23">
        <v>39</v>
      </c>
      <c r="B41" s="21">
        <v>205</v>
      </c>
      <c r="C41" s="53" t="s">
        <v>311</v>
      </c>
      <c r="D41" s="17" t="s">
        <v>158</v>
      </c>
      <c r="E41" s="6" t="s">
        <v>56</v>
      </c>
      <c r="F41" s="15">
        <v>100</v>
      </c>
      <c r="G41" s="15">
        <v>100</v>
      </c>
      <c r="H41" s="19" t="s">
        <v>245</v>
      </c>
      <c r="I41" s="21"/>
      <c r="J41" s="12">
        <v>1</v>
      </c>
      <c r="K41" s="7"/>
      <c r="L41" s="8">
        <v>1</v>
      </c>
      <c r="M41" s="8"/>
      <c r="N41" s="8"/>
      <c r="O41" s="8"/>
    </row>
    <row r="42" spans="1:15" ht="16.5">
      <c r="A42" s="23">
        <v>40</v>
      </c>
      <c r="B42" s="21">
        <v>205</v>
      </c>
      <c r="C42" s="54" t="s">
        <v>312</v>
      </c>
      <c r="D42" s="43" t="s">
        <v>159</v>
      </c>
      <c r="E42" s="20" t="s">
        <v>72</v>
      </c>
      <c r="F42" s="15">
        <v>0</v>
      </c>
      <c r="G42" s="15">
        <v>0</v>
      </c>
      <c r="H42" s="19" t="s">
        <v>245</v>
      </c>
      <c r="I42" s="21"/>
      <c r="J42" s="12">
        <v>1</v>
      </c>
      <c r="K42" s="7"/>
      <c r="L42" s="8"/>
      <c r="M42" s="8"/>
      <c r="N42" s="8"/>
      <c r="O42" s="8"/>
    </row>
    <row r="43" spans="1:15" ht="16.5">
      <c r="A43" s="23">
        <v>41</v>
      </c>
      <c r="B43" s="21">
        <v>205</v>
      </c>
      <c r="C43" s="53" t="s">
        <v>313</v>
      </c>
      <c r="D43" s="17" t="s">
        <v>160</v>
      </c>
      <c r="E43" s="20" t="s">
        <v>71</v>
      </c>
      <c r="F43" s="15">
        <v>0</v>
      </c>
      <c r="G43" s="15">
        <v>0</v>
      </c>
      <c r="H43" s="19" t="s">
        <v>245</v>
      </c>
      <c r="I43" s="21"/>
      <c r="J43" s="12">
        <v>1</v>
      </c>
      <c r="K43" s="7"/>
      <c r="L43" s="8">
        <v>1</v>
      </c>
      <c r="M43" s="8"/>
      <c r="N43" s="8"/>
      <c r="O43" s="8"/>
    </row>
    <row r="44" spans="1:15" ht="33">
      <c r="A44" s="23">
        <v>42</v>
      </c>
      <c r="B44" s="21">
        <v>205</v>
      </c>
      <c r="C44" s="53" t="s">
        <v>314</v>
      </c>
      <c r="D44" s="17" t="s">
        <v>161</v>
      </c>
      <c r="E44" s="20" t="s">
        <v>108</v>
      </c>
      <c r="F44" s="15">
        <v>0</v>
      </c>
      <c r="G44" s="15">
        <v>0</v>
      </c>
      <c r="H44" s="19" t="s">
        <v>245</v>
      </c>
      <c r="I44" s="21"/>
      <c r="J44" s="12">
        <v>1</v>
      </c>
      <c r="K44" s="7"/>
      <c r="L44" s="8">
        <v>1</v>
      </c>
      <c r="M44" s="8"/>
      <c r="N44" s="8">
        <v>1</v>
      </c>
      <c r="O44" s="8"/>
    </row>
    <row r="45" spans="1:15" ht="16.5">
      <c r="A45" s="23">
        <v>43</v>
      </c>
      <c r="B45" s="21">
        <v>205</v>
      </c>
      <c r="C45" s="53" t="s">
        <v>315</v>
      </c>
      <c r="D45" s="17" t="s">
        <v>162</v>
      </c>
      <c r="E45" s="20" t="s">
        <v>65</v>
      </c>
      <c r="F45" s="15">
        <v>0</v>
      </c>
      <c r="G45" s="15">
        <v>0</v>
      </c>
      <c r="H45" s="19" t="s">
        <v>245</v>
      </c>
      <c r="I45" s="21"/>
      <c r="J45" s="12">
        <v>1</v>
      </c>
      <c r="K45" s="7"/>
      <c r="L45" s="8"/>
      <c r="M45" s="8"/>
      <c r="N45" s="8"/>
      <c r="O45" s="8"/>
    </row>
    <row r="46" spans="1:15" ht="16.5">
      <c r="A46" s="23">
        <v>44</v>
      </c>
      <c r="B46" s="21">
        <v>205</v>
      </c>
      <c r="C46" s="53" t="s">
        <v>316</v>
      </c>
      <c r="D46" s="44" t="s">
        <v>272</v>
      </c>
      <c r="E46" s="20" t="s">
        <v>72</v>
      </c>
      <c r="F46" s="15">
        <v>100</v>
      </c>
      <c r="G46" s="15">
        <v>100</v>
      </c>
      <c r="H46" s="19" t="s">
        <v>245</v>
      </c>
      <c r="I46" s="21"/>
      <c r="J46" s="12">
        <v>1</v>
      </c>
      <c r="K46" s="7"/>
      <c r="L46" s="8">
        <v>1</v>
      </c>
      <c r="M46" s="8"/>
      <c r="N46" s="8"/>
      <c r="O46" s="8"/>
    </row>
    <row r="47" spans="1:15" ht="16.5">
      <c r="A47" s="45"/>
      <c r="B47" s="46"/>
      <c r="C47" s="45"/>
      <c r="D47" s="47"/>
      <c r="E47" s="45"/>
      <c r="F47" s="48"/>
      <c r="G47" s="48"/>
      <c r="H47" s="49"/>
      <c r="I47" s="46"/>
      <c r="J47" s="39">
        <f>SUM(J3:J46)</f>
        <v>44</v>
      </c>
      <c r="K47" s="39"/>
      <c r="L47" s="50">
        <f>SUM(L3:L46)</f>
        <v>26</v>
      </c>
      <c r="M47" s="50"/>
      <c r="N47" s="50">
        <v>1</v>
      </c>
      <c r="O47" s="50">
        <f>SUM(O3:O46)</f>
        <v>4</v>
      </c>
    </row>
    <row r="48" s="13" customFormat="1" ht="16.5">
      <c r="I48" s="13" t="e">
        <f>SUM(I3:I31)</f>
        <v>#REF!</v>
      </c>
    </row>
    <row r="95" ht="21.75" customHeight="1"/>
    <row r="111" ht="21.75" customHeight="1"/>
  </sheetData>
  <sheetProtection/>
  <mergeCells count="2">
    <mergeCell ref="A1:H1"/>
    <mergeCell ref="J2:K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9">
      <selection activeCell="G42" sqref="G42"/>
    </sheetView>
  </sheetViews>
  <sheetFormatPr defaultColWidth="9.00390625" defaultRowHeight="15.75"/>
  <cols>
    <col min="1" max="1" width="5.50390625" style="3" customWidth="1"/>
    <col min="2" max="2" width="5.50390625" style="3" bestFit="1" customWidth="1"/>
    <col min="3" max="3" width="7.50390625" style="4" bestFit="1" customWidth="1"/>
    <col min="4" max="4" width="22.75390625" style="10" bestFit="1" customWidth="1"/>
    <col min="5" max="5" width="8.625" style="4" customWidth="1"/>
    <col min="6" max="7" width="8.625" style="11" customWidth="1"/>
    <col min="8" max="8" width="8.625" style="3" customWidth="1"/>
    <col min="9" max="10" width="9.125" style="1" customWidth="1"/>
    <col min="11" max="11" width="9.125" style="22" customWidth="1"/>
    <col min="12" max="12" width="9.125" style="13" customWidth="1"/>
    <col min="13" max="14" width="9.125" style="2" customWidth="1"/>
  </cols>
  <sheetData>
    <row r="1" spans="1:14" ht="21">
      <c r="A1" s="55" t="s">
        <v>12</v>
      </c>
      <c r="B1" s="58"/>
      <c r="C1" s="58"/>
      <c r="D1" s="58"/>
      <c r="E1" s="58"/>
      <c r="F1" s="58"/>
      <c r="G1" s="58"/>
      <c r="H1" s="58"/>
      <c r="M1" s="13"/>
      <c r="N1" s="13"/>
    </row>
    <row r="2" spans="1:14" ht="33" customHeight="1">
      <c r="A2" s="18" t="s">
        <v>0</v>
      </c>
      <c r="B2" s="18" t="s">
        <v>7</v>
      </c>
      <c r="C2" s="18" t="s">
        <v>1</v>
      </c>
      <c r="D2" s="18" t="s">
        <v>2</v>
      </c>
      <c r="E2" s="6" t="s">
        <v>3</v>
      </c>
      <c r="F2" s="14" t="s">
        <v>4</v>
      </c>
      <c r="G2" s="14" t="s">
        <v>5</v>
      </c>
      <c r="H2" s="18" t="s">
        <v>6</v>
      </c>
      <c r="I2" s="56" t="s">
        <v>51</v>
      </c>
      <c r="J2" s="59"/>
      <c r="K2" s="41" t="s">
        <v>8</v>
      </c>
      <c r="L2" s="20" t="s">
        <v>9</v>
      </c>
      <c r="M2" s="20" t="s">
        <v>11</v>
      </c>
      <c r="N2" s="20" t="s">
        <v>10</v>
      </c>
    </row>
    <row r="3" spans="1:14" s="1" customFormat="1" ht="16.5">
      <c r="A3" s="20">
        <v>1</v>
      </c>
      <c r="B3" s="21">
        <v>301</v>
      </c>
      <c r="C3" s="51" t="s">
        <v>317</v>
      </c>
      <c r="D3" s="17" t="s">
        <v>148</v>
      </c>
      <c r="E3" s="20" t="s">
        <v>55</v>
      </c>
      <c r="F3" s="15">
        <v>0</v>
      </c>
      <c r="G3" s="15">
        <v>0</v>
      </c>
      <c r="H3" s="19" t="s">
        <v>243</v>
      </c>
      <c r="I3" s="21">
        <v>1</v>
      </c>
      <c r="J3" s="21"/>
      <c r="K3" s="8">
        <v>1</v>
      </c>
      <c r="L3" s="8"/>
      <c r="M3" s="8"/>
      <c r="N3" s="8"/>
    </row>
    <row r="4" spans="1:14" s="1" customFormat="1" ht="16.5">
      <c r="A4" s="20">
        <v>2</v>
      </c>
      <c r="B4" s="21">
        <v>301</v>
      </c>
      <c r="C4" s="51" t="s">
        <v>318</v>
      </c>
      <c r="D4" s="17" t="s">
        <v>149</v>
      </c>
      <c r="E4" s="20" t="s">
        <v>67</v>
      </c>
      <c r="F4" s="15">
        <v>100</v>
      </c>
      <c r="G4" s="15">
        <v>0</v>
      </c>
      <c r="H4" s="19" t="s">
        <v>243</v>
      </c>
      <c r="I4" s="42">
        <v>1</v>
      </c>
      <c r="J4" s="12"/>
      <c r="K4" s="20">
        <v>1</v>
      </c>
      <c r="L4" s="20"/>
      <c r="M4" s="8"/>
      <c r="N4" s="8">
        <v>1</v>
      </c>
    </row>
    <row r="5" spans="1:14" s="1" customFormat="1" ht="16.5">
      <c r="A5" s="23">
        <v>3</v>
      </c>
      <c r="B5" s="21">
        <v>301</v>
      </c>
      <c r="C5" s="51" t="s">
        <v>319</v>
      </c>
      <c r="D5" s="17" t="s">
        <v>140</v>
      </c>
      <c r="E5" s="20" t="s">
        <v>92</v>
      </c>
      <c r="F5" s="15">
        <v>0</v>
      </c>
      <c r="G5" s="15">
        <v>0</v>
      </c>
      <c r="H5" s="19" t="s">
        <v>243</v>
      </c>
      <c r="I5" s="21">
        <v>1</v>
      </c>
      <c r="J5" s="12"/>
      <c r="K5" s="20">
        <v>1</v>
      </c>
      <c r="L5" s="20"/>
      <c r="M5" s="8"/>
      <c r="N5" s="8"/>
    </row>
    <row r="6" spans="1:14" s="1" customFormat="1" ht="16.5">
      <c r="A6" s="23">
        <v>4</v>
      </c>
      <c r="B6" s="21">
        <v>301</v>
      </c>
      <c r="C6" s="51" t="s">
        <v>320</v>
      </c>
      <c r="D6" s="17" t="s">
        <v>129</v>
      </c>
      <c r="E6" s="20" t="s">
        <v>65</v>
      </c>
      <c r="F6" s="15">
        <v>50</v>
      </c>
      <c r="G6" s="15">
        <v>50</v>
      </c>
      <c r="H6" s="19" t="s">
        <v>243</v>
      </c>
      <c r="I6" s="42">
        <v>1</v>
      </c>
      <c r="J6" s="12"/>
      <c r="K6" s="20">
        <v>1</v>
      </c>
      <c r="L6" s="20"/>
      <c r="M6" s="8"/>
      <c r="N6" s="8"/>
    </row>
    <row r="7" spans="1:14" s="1" customFormat="1" ht="16.5">
      <c r="A7" s="23">
        <v>5</v>
      </c>
      <c r="B7" s="21">
        <v>301</v>
      </c>
      <c r="C7" s="51" t="s">
        <v>321</v>
      </c>
      <c r="D7" s="17" t="s">
        <v>135</v>
      </c>
      <c r="E7" s="20" t="s">
        <v>56</v>
      </c>
      <c r="F7" s="15" t="s">
        <v>73</v>
      </c>
      <c r="G7" s="15">
        <v>200</v>
      </c>
      <c r="H7" s="19" t="s">
        <v>243</v>
      </c>
      <c r="I7" s="21">
        <v>1</v>
      </c>
      <c r="J7" s="7"/>
      <c r="K7" s="8">
        <v>1</v>
      </c>
      <c r="L7" s="8"/>
      <c r="M7" s="8"/>
      <c r="N7" s="8"/>
    </row>
    <row r="8" spans="1:14" s="1" customFormat="1" ht="16.5">
      <c r="A8" s="23">
        <v>6</v>
      </c>
      <c r="B8" s="21">
        <v>301</v>
      </c>
      <c r="C8" s="51" t="s">
        <v>322</v>
      </c>
      <c r="D8" s="17" t="s">
        <v>137</v>
      </c>
      <c r="E8" s="20" t="s">
        <v>56</v>
      </c>
      <c r="F8" s="15">
        <v>300</v>
      </c>
      <c r="G8" s="15">
        <v>0</v>
      </c>
      <c r="H8" s="19" t="s">
        <v>243</v>
      </c>
      <c r="I8" s="42">
        <v>1</v>
      </c>
      <c r="J8" s="7"/>
      <c r="K8" s="8"/>
      <c r="L8" s="8"/>
      <c r="M8" s="8"/>
      <c r="N8" s="8"/>
    </row>
    <row r="9" spans="1:14" s="1" customFormat="1" ht="33">
      <c r="A9" s="23">
        <v>7</v>
      </c>
      <c r="B9" s="21">
        <v>302</v>
      </c>
      <c r="C9" s="51" t="s">
        <v>323</v>
      </c>
      <c r="D9" s="17" t="s">
        <v>142</v>
      </c>
      <c r="E9" s="20" t="s">
        <v>108</v>
      </c>
      <c r="F9" s="15">
        <v>0</v>
      </c>
      <c r="G9" s="15">
        <v>0</v>
      </c>
      <c r="H9" s="19" t="s">
        <v>243</v>
      </c>
      <c r="I9" s="21">
        <v>1</v>
      </c>
      <c r="J9" s="7"/>
      <c r="K9" s="8"/>
      <c r="L9" s="8"/>
      <c r="M9" s="8"/>
      <c r="N9" s="8"/>
    </row>
    <row r="10" spans="1:14" s="1" customFormat="1" ht="16.5">
      <c r="A10" s="23">
        <v>8</v>
      </c>
      <c r="B10" s="21">
        <v>302</v>
      </c>
      <c r="C10" s="51" t="s">
        <v>324</v>
      </c>
      <c r="D10" s="17" t="s">
        <v>127</v>
      </c>
      <c r="E10" s="20" t="s">
        <v>65</v>
      </c>
      <c r="F10" s="15">
        <v>10</v>
      </c>
      <c r="G10" s="15">
        <v>10</v>
      </c>
      <c r="H10" s="19" t="s">
        <v>243</v>
      </c>
      <c r="I10" s="42">
        <v>1</v>
      </c>
      <c r="J10" s="7"/>
      <c r="K10" s="8">
        <v>1</v>
      </c>
      <c r="L10" s="8"/>
      <c r="M10" s="8"/>
      <c r="N10" s="8"/>
    </row>
    <row r="11" spans="1:14" s="1" customFormat="1" ht="16.5">
      <c r="A11" s="23">
        <v>9</v>
      </c>
      <c r="B11" s="21">
        <v>302</v>
      </c>
      <c r="C11" s="51" t="s">
        <v>325</v>
      </c>
      <c r="D11" s="17" t="s">
        <v>128</v>
      </c>
      <c r="E11" s="20" t="s">
        <v>67</v>
      </c>
      <c r="F11" s="15">
        <v>10</v>
      </c>
      <c r="G11" s="15">
        <v>0</v>
      </c>
      <c r="H11" s="19" t="s">
        <v>243</v>
      </c>
      <c r="I11" s="21">
        <v>1</v>
      </c>
      <c r="J11" s="7"/>
      <c r="K11" s="8"/>
      <c r="L11" s="8"/>
      <c r="M11" s="8"/>
      <c r="N11" s="8"/>
    </row>
    <row r="12" spans="1:14" s="1" customFormat="1" ht="33">
      <c r="A12" s="23">
        <v>10</v>
      </c>
      <c r="B12" s="42" t="s">
        <v>255</v>
      </c>
      <c r="C12" s="51" t="s">
        <v>326</v>
      </c>
      <c r="D12" s="17" t="s">
        <v>136</v>
      </c>
      <c r="E12" s="20" t="s">
        <v>56</v>
      </c>
      <c r="F12" s="15">
        <v>500</v>
      </c>
      <c r="G12" s="15">
        <v>250</v>
      </c>
      <c r="H12" s="19" t="s">
        <v>243</v>
      </c>
      <c r="I12" s="42">
        <v>1</v>
      </c>
      <c r="J12" s="7"/>
      <c r="K12" s="8"/>
      <c r="L12" s="8"/>
      <c r="M12" s="8"/>
      <c r="N12" s="8"/>
    </row>
    <row r="13" spans="1:14" s="1" customFormat="1" ht="16.5">
      <c r="A13" s="23">
        <v>11</v>
      </c>
      <c r="B13" s="21">
        <v>302</v>
      </c>
      <c r="C13" s="51" t="s">
        <v>327</v>
      </c>
      <c r="D13" s="17" t="s">
        <v>139</v>
      </c>
      <c r="E13" s="20" t="s">
        <v>71</v>
      </c>
      <c r="F13" s="15">
        <v>220</v>
      </c>
      <c r="G13" s="15">
        <v>100</v>
      </c>
      <c r="H13" s="19" t="s">
        <v>243</v>
      </c>
      <c r="I13" s="21">
        <v>1</v>
      </c>
      <c r="J13" s="7"/>
      <c r="K13" s="8">
        <v>1</v>
      </c>
      <c r="L13" s="8"/>
      <c r="M13" s="8">
        <v>1</v>
      </c>
      <c r="N13" s="8"/>
    </row>
    <row r="14" spans="1:14" s="1" customFormat="1" ht="16.5">
      <c r="A14" s="23">
        <v>12</v>
      </c>
      <c r="B14" s="21">
        <v>302</v>
      </c>
      <c r="C14" s="51" t="s">
        <v>328</v>
      </c>
      <c r="D14" s="17" t="s">
        <v>68</v>
      </c>
      <c r="E14" s="20" t="s">
        <v>56</v>
      </c>
      <c r="F14" s="15">
        <v>300</v>
      </c>
      <c r="G14" s="15">
        <v>0</v>
      </c>
      <c r="H14" s="19" t="s">
        <v>243</v>
      </c>
      <c r="I14" s="42">
        <v>1</v>
      </c>
      <c r="J14" s="7"/>
      <c r="K14" s="8"/>
      <c r="L14" s="8"/>
      <c r="M14" s="8"/>
      <c r="N14" s="8"/>
    </row>
    <row r="15" spans="1:14" s="1" customFormat="1" ht="33">
      <c r="A15" s="23">
        <v>13</v>
      </c>
      <c r="B15" s="21">
        <v>302</v>
      </c>
      <c r="C15" s="51" t="s">
        <v>329</v>
      </c>
      <c r="D15" s="17" t="s">
        <v>78</v>
      </c>
      <c r="E15" s="20" t="s">
        <v>79</v>
      </c>
      <c r="F15" s="15">
        <v>200</v>
      </c>
      <c r="G15" s="15">
        <v>200</v>
      </c>
      <c r="H15" s="19" t="s">
        <v>243</v>
      </c>
      <c r="I15" s="21">
        <v>1</v>
      </c>
      <c r="J15" s="7"/>
      <c r="K15" s="8">
        <v>1</v>
      </c>
      <c r="L15" s="8"/>
      <c r="M15" s="8"/>
      <c r="N15" s="8"/>
    </row>
    <row r="16" spans="1:14" s="1" customFormat="1" ht="16.5">
      <c r="A16" s="23">
        <v>14</v>
      </c>
      <c r="B16" s="21">
        <v>303</v>
      </c>
      <c r="C16" s="51" t="s">
        <v>330</v>
      </c>
      <c r="D16" s="17" t="s">
        <v>141</v>
      </c>
      <c r="E16" s="20" t="s">
        <v>72</v>
      </c>
      <c r="F16" s="15">
        <v>0</v>
      </c>
      <c r="G16" s="15">
        <v>0</v>
      </c>
      <c r="H16" s="19" t="s">
        <v>243</v>
      </c>
      <c r="I16" s="42">
        <v>1</v>
      </c>
      <c r="J16" s="7"/>
      <c r="K16" s="8">
        <v>1</v>
      </c>
      <c r="L16" s="8"/>
      <c r="M16" s="8"/>
      <c r="N16" s="8">
        <v>1</v>
      </c>
    </row>
    <row r="17" spans="1:14" s="1" customFormat="1" ht="16.5">
      <c r="A17" s="23">
        <v>15</v>
      </c>
      <c r="B17" s="21">
        <v>303</v>
      </c>
      <c r="C17" s="51" t="s">
        <v>331</v>
      </c>
      <c r="D17" s="17" t="s">
        <v>144</v>
      </c>
      <c r="E17" s="20" t="s">
        <v>56</v>
      </c>
      <c r="F17" s="15">
        <v>380</v>
      </c>
      <c r="G17" s="15">
        <v>200</v>
      </c>
      <c r="H17" s="19" t="s">
        <v>243</v>
      </c>
      <c r="I17" s="21">
        <v>1</v>
      </c>
      <c r="J17" s="7"/>
      <c r="K17" s="8">
        <v>1</v>
      </c>
      <c r="L17" s="8"/>
      <c r="M17" s="8"/>
      <c r="N17" s="8"/>
    </row>
    <row r="18" spans="1:14" s="1" customFormat="1" ht="16.5">
      <c r="A18" s="23">
        <v>16</v>
      </c>
      <c r="B18" s="21">
        <v>303</v>
      </c>
      <c r="C18" s="51" t="s">
        <v>332</v>
      </c>
      <c r="D18" s="44" t="s">
        <v>256</v>
      </c>
      <c r="E18" s="20" t="s">
        <v>55</v>
      </c>
      <c r="F18" s="15">
        <v>0</v>
      </c>
      <c r="G18" s="15">
        <v>0</v>
      </c>
      <c r="H18" s="19" t="s">
        <v>243</v>
      </c>
      <c r="I18" s="42">
        <v>1</v>
      </c>
      <c r="J18" s="7"/>
      <c r="K18" s="8">
        <v>1</v>
      </c>
      <c r="L18" s="8"/>
      <c r="M18" s="8"/>
      <c r="N18" s="8"/>
    </row>
    <row r="19" spans="1:14" s="1" customFormat="1" ht="16.5">
      <c r="A19" s="23">
        <v>17</v>
      </c>
      <c r="B19" s="21">
        <v>303</v>
      </c>
      <c r="C19" s="51" t="s">
        <v>333</v>
      </c>
      <c r="D19" s="17" t="s">
        <v>134</v>
      </c>
      <c r="E19" s="20" t="s">
        <v>56</v>
      </c>
      <c r="F19" s="15">
        <v>165</v>
      </c>
      <c r="G19" s="15">
        <v>20</v>
      </c>
      <c r="H19" s="19" t="s">
        <v>243</v>
      </c>
      <c r="I19" s="21">
        <v>1</v>
      </c>
      <c r="J19" s="7"/>
      <c r="K19" s="8">
        <v>1</v>
      </c>
      <c r="L19" s="8"/>
      <c r="M19" s="8"/>
      <c r="N19" s="8">
        <v>1</v>
      </c>
    </row>
    <row r="20" spans="1:14" s="1" customFormat="1" ht="33">
      <c r="A20" s="23">
        <v>18</v>
      </c>
      <c r="B20" s="21">
        <v>303</v>
      </c>
      <c r="C20" s="51" t="s">
        <v>334</v>
      </c>
      <c r="D20" s="17" t="s">
        <v>66</v>
      </c>
      <c r="E20" s="20" t="s">
        <v>67</v>
      </c>
      <c r="F20" s="15">
        <v>100</v>
      </c>
      <c r="G20" s="15">
        <v>0</v>
      </c>
      <c r="H20" s="19" t="s">
        <v>243</v>
      </c>
      <c r="I20" s="42">
        <v>1</v>
      </c>
      <c r="J20" s="7"/>
      <c r="K20" s="8"/>
      <c r="L20" s="8"/>
      <c r="M20" s="8"/>
      <c r="N20" s="8"/>
    </row>
    <row r="21" spans="1:14" s="1" customFormat="1" ht="16.5">
      <c r="A21" s="23">
        <v>19</v>
      </c>
      <c r="B21" s="21">
        <v>303</v>
      </c>
      <c r="C21" s="51" t="s">
        <v>335</v>
      </c>
      <c r="D21" s="44" t="s">
        <v>257</v>
      </c>
      <c r="E21" s="20" t="s">
        <v>55</v>
      </c>
      <c r="F21" s="15">
        <v>4700</v>
      </c>
      <c r="G21" s="15">
        <v>0</v>
      </c>
      <c r="H21" s="19" t="s">
        <v>243</v>
      </c>
      <c r="I21" s="21">
        <v>1</v>
      </c>
      <c r="J21" s="7"/>
      <c r="K21" s="8">
        <v>1</v>
      </c>
      <c r="L21" s="8"/>
      <c r="M21" s="8">
        <v>1</v>
      </c>
      <c r="N21" s="8"/>
    </row>
    <row r="22" spans="1:14" s="1" customFormat="1" ht="16.5">
      <c r="A22" s="23">
        <v>20</v>
      </c>
      <c r="B22" s="21">
        <v>303</v>
      </c>
      <c r="C22" s="51" t="s">
        <v>336</v>
      </c>
      <c r="D22" s="17" t="s">
        <v>77</v>
      </c>
      <c r="E22" s="20" t="s">
        <v>56</v>
      </c>
      <c r="F22" s="15">
        <v>500</v>
      </c>
      <c r="G22" s="15" t="s">
        <v>73</v>
      </c>
      <c r="H22" s="19" t="s">
        <v>243</v>
      </c>
      <c r="I22" s="42">
        <v>1</v>
      </c>
      <c r="J22" s="7"/>
      <c r="K22" s="8"/>
      <c r="L22" s="8"/>
      <c r="M22" s="8"/>
      <c r="N22" s="8"/>
    </row>
    <row r="23" spans="1:14" s="1" customFormat="1" ht="33">
      <c r="A23" s="23">
        <v>21</v>
      </c>
      <c r="B23" s="20" t="s">
        <v>246</v>
      </c>
      <c r="C23" s="51" t="s">
        <v>337</v>
      </c>
      <c r="D23" s="17" t="s">
        <v>64</v>
      </c>
      <c r="E23" s="20" t="s">
        <v>65</v>
      </c>
      <c r="F23" s="14">
        <v>128</v>
      </c>
      <c r="G23" s="15">
        <v>200</v>
      </c>
      <c r="H23" s="19" t="s">
        <v>243</v>
      </c>
      <c r="I23" s="21">
        <v>1</v>
      </c>
      <c r="J23" s="7"/>
      <c r="K23" s="8">
        <v>1</v>
      </c>
      <c r="L23" s="8"/>
      <c r="M23" s="8"/>
      <c r="N23" s="8"/>
    </row>
    <row r="24" spans="1:14" s="1" customFormat="1" ht="33">
      <c r="A24" s="23">
        <v>23</v>
      </c>
      <c r="B24" s="20" t="s">
        <v>247</v>
      </c>
      <c r="C24" s="42" t="s">
        <v>338</v>
      </c>
      <c r="D24" s="17" t="s">
        <v>76</v>
      </c>
      <c r="E24" s="20" t="s">
        <v>65</v>
      </c>
      <c r="F24" s="15" t="s">
        <v>73</v>
      </c>
      <c r="G24" s="15" t="s">
        <v>73</v>
      </c>
      <c r="H24" s="19" t="s">
        <v>243</v>
      </c>
      <c r="I24" s="8">
        <v>1</v>
      </c>
      <c r="J24" s="7"/>
      <c r="K24" s="8">
        <v>1</v>
      </c>
      <c r="L24" s="8"/>
      <c r="M24" s="8"/>
      <c r="N24" s="8"/>
    </row>
    <row r="25" spans="1:14" s="1" customFormat="1" ht="16.5">
      <c r="A25" s="23">
        <v>24</v>
      </c>
      <c r="B25" s="21">
        <v>304</v>
      </c>
      <c r="C25" s="51" t="s">
        <v>339</v>
      </c>
      <c r="D25" s="17" t="s">
        <v>109</v>
      </c>
      <c r="E25" s="20" t="s">
        <v>92</v>
      </c>
      <c r="F25" s="15">
        <v>200</v>
      </c>
      <c r="G25" s="15" t="s">
        <v>73</v>
      </c>
      <c r="H25" s="19" t="s">
        <v>243</v>
      </c>
      <c r="I25" s="8">
        <v>1</v>
      </c>
      <c r="J25" s="7"/>
      <c r="K25" s="8">
        <v>1</v>
      </c>
      <c r="L25" s="8"/>
      <c r="M25" s="8"/>
      <c r="N25" s="8"/>
    </row>
    <row r="26" spans="1:14" s="1" customFormat="1" ht="16.5">
      <c r="A26" s="23">
        <v>25</v>
      </c>
      <c r="B26" s="21">
        <v>304</v>
      </c>
      <c r="C26" s="51" t="s">
        <v>340</v>
      </c>
      <c r="D26" s="17" t="s">
        <v>132</v>
      </c>
      <c r="E26" s="20" t="s">
        <v>56</v>
      </c>
      <c r="F26" s="15">
        <v>225</v>
      </c>
      <c r="G26" s="15">
        <v>50</v>
      </c>
      <c r="H26" s="19" t="s">
        <v>243</v>
      </c>
      <c r="I26" s="8">
        <v>1</v>
      </c>
      <c r="J26" s="7"/>
      <c r="K26" s="8">
        <v>1</v>
      </c>
      <c r="L26" s="8"/>
      <c r="M26" s="8"/>
      <c r="N26" s="8"/>
    </row>
    <row r="27" spans="1:14" s="1" customFormat="1" ht="16.5">
      <c r="A27" s="23">
        <v>26</v>
      </c>
      <c r="B27" s="21">
        <v>304</v>
      </c>
      <c r="C27" s="51" t="s">
        <v>341</v>
      </c>
      <c r="D27" s="17" t="s">
        <v>133</v>
      </c>
      <c r="E27" s="20" t="s">
        <v>65</v>
      </c>
      <c r="F27" s="15">
        <v>200</v>
      </c>
      <c r="G27" s="15">
        <v>200</v>
      </c>
      <c r="H27" s="19" t="s">
        <v>243</v>
      </c>
      <c r="I27" s="8">
        <v>1</v>
      </c>
      <c r="J27" s="7"/>
      <c r="K27" s="8">
        <v>1</v>
      </c>
      <c r="L27" s="8"/>
      <c r="M27" s="8"/>
      <c r="N27" s="8">
        <v>1</v>
      </c>
    </row>
    <row r="28" spans="1:14" s="1" customFormat="1" ht="16.5">
      <c r="A28" s="23">
        <v>27</v>
      </c>
      <c r="B28" s="21">
        <v>304</v>
      </c>
      <c r="C28" s="51" t="s">
        <v>342</v>
      </c>
      <c r="D28" s="17" t="s">
        <v>74</v>
      </c>
      <c r="E28" s="20" t="s">
        <v>75</v>
      </c>
      <c r="F28" s="15" t="s">
        <v>73</v>
      </c>
      <c r="G28" s="15">
        <v>0</v>
      </c>
      <c r="H28" s="19" t="s">
        <v>243</v>
      </c>
      <c r="I28" s="8">
        <v>1</v>
      </c>
      <c r="J28" s="7"/>
      <c r="K28" s="8">
        <v>1</v>
      </c>
      <c r="L28" s="8"/>
      <c r="M28" s="8">
        <v>1</v>
      </c>
      <c r="N28" s="8"/>
    </row>
    <row r="29" spans="1:14" s="1" customFormat="1" ht="16.5">
      <c r="A29" s="23">
        <v>28</v>
      </c>
      <c r="B29" s="21">
        <v>304</v>
      </c>
      <c r="C29" s="51" t="s">
        <v>343</v>
      </c>
      <c r="D29" s="17" t="s">
        <v>81</v>
      </c>
      <c r="E29" s="20" t="s">
        <v>56</v>
      </c>
      <c r="F29" s="15">
        <v>500</v>
      </c>
      <c r="G29" s="15">
        <v>250</v>
      </c>
      <c r="H29" s="19" t="s">
        <v>243</v>
      </c>
      <c r="I29" s="8">
        <v>1</v>
      </c>
      <c r="J29" s="7"/>
      <c r="K29" s="8">
        <v>1</v>
      </c>
      <c r="L29" s="8"/>
      <c r="M29" s="8"/>
      <c r="N29" s="8"/>
    </row>
    <row r="30" spans="1:14" s="1" customFormat="1" ht="33">
      <c r="A30" s="23">
        <v>29</v>
      </c>
      <c r="B30" s="21">
        <v>305</v>
      </c>
      <c r="C30" s="51" t="s">
        <v>344</v>
      </c>
      <c r="D30" s="17" t="s">
        <v>146</v>
      </c>
      <c r="E30" s="20" t="s">
        <v>108</v>
      </c>
      <c r="F30" s="15">
        <v>0</v>
      </c>
      <c r="G30" s="15">
        <v>0</v>
      </c>
      <c r="H30" s="19" t="s">
        <v>243</v>
      </c>
      <c r="I30" s="8">
        <v>1</v>
      </c>
      <c r="J30" s="7"/>
      <c r="K30" s="8">
        <v>1</v>
      </c>
      <c r="L30" s="8"/>
      <c r="M30" s="8"/>
      <c r="N30" s="8"/>
    </row>
    <row r="31" spans="1:14" s="1" customFormat="1" ht="16.5">
      <c r="A31" s="23">
        <v>30</v>
      </c>
      <c r="B31" s="21">
        <v>305</v>
      </c>
      <c r="C31" s="51" t="s">
        <v>345</v>
      </c>
      <c r="D31" s="17" t="s">
        <v>143</v>
      </c>
      <c r="E31" s="20" t="s">
        <v>56</v>
      </c>
      <c r="F31" s="15">
        <v>200</v>
      </c>
      <c r="G31" s="15">
        <v>200</v>
      </c>
      <c r="H31" s="19" t="s">
        <v>243</v>
      </c>
      <c r="I31" s="8">
        <v>1</v>
      </c>
      <c r="J31" s="7"/>
      <c r="K31" s="8">
        <v>1</v>
      </c>
      <c r="L31" s="8"/>
      <c r="M31" s="8"/>
      <c r="N31" s="8"/>
    </row>
    <row r="32" spans="1:14" s="1" customFormat="1" ht="16.5">
      <c r="A32" s="23">
        <v>31</v>
      </c>
      <c r="B32" s="21">
        <v>305</v>
      </c>
      <c r="C32" s="51" t="s">
        <v>346</v>
      </c>
      <c r="D32" s="44" t="s">
        <v>258</v>
      </c>
      <c r="E32" s="20" t="s">
        <v>65</v>
      </c>
      <c r="F32" s="15">
        <v>1500</v>
      </c>
      <c r="G32" s="15">
        <v>0</v>
      </c>
      <c r="H32" s="19" t="s">
        <v>243</v>
      </c>
      <c r="I32" s="8">
        <v>1</v>
      </c>
      <c r="J32" s="7"/>
      <c r="K32" s="8">
        <v>1</v>
      </c>
      <c r="L32" s="8"/>
      <c r="M32" s="8"/>
      <c r="N32" s="8"/>
    </row>
    <row r="33" spans="1:14" s="1" customFormat="1" ht="16.5">
      <c r="A33" s="23">
        <v>32</v>
      </c>
      <c r="B33" s="20">
        <v>305</v>
      </c>
      <c r="C33" s="51" t="s">
        <v>347</v>
      </c>
      <c r="D33" s="17" t="s">
        <v>52</v>
      </c>
      <c r="E33" s="6" t="s">
        <v>53</v>
      </c>
      <c r="F33" s="15">
        <v>250</v>
      </c>
      <c r="G33" s="15">
        <v>250</v>
      </c>
      <c r="H33" s="19" t="s">
        <v>243</v>
      </c>
      <c r="I33" s="8">
        <v>1</v>
      </c>
      <c r="J33" s="7"/>
      <c r="K33" s="8">
        <v>1</v>
      </c>
      <c r="L33" s="8"/>
      <c r="M33" s="8"/>
      <c r="N33" s="8"/>
    </row>
    <row r="34" spans="1:14" s="1" customFormat="1" ht="16.5">
      <c r="A34" s="23">
        <v>34</v>
      </c>
      <c r="B34" s="21">
        <v>305</v>
      </c>
      <c r="C34" s="51" t="s">
        <v>348</v>
      </c>
      <c r="D34" s="17" t="s">
        <v>91</v>
      </c>
      <c r="E34" s="20" t="s">
        <v>92</v>
      </c>
      <c r="F34" s="15">
        <v>50</v>
      </c>
      <c r="G34" s="15">
        <v>50</v>
      </c>
      <c r="H34" s="19" t="s">
        <v>243</v>
      </c>
      <c r="I34" s="8">
        <v>1</v>
      </c>
      <c r="J34" s="7"/>
      <c r="K34" s="8">
        <v>1</v>
      </c>
      <c r="L34" s="8"/>
      <c r="M34" s="8"/>
      <c r="N34" s="8"/>
    </row>
    <row r="35" spans="1:14" s="1" customFormat="1" ht="16.5">
      <c r="A35" s="23">
        <v>35</v>
      </c>
      <c r="B35" s="21">
        <v>305</v>
      </c>
      <c r="C35" s="51" t="s">
        <v>349</v>
      </c>
      <c r="D35" s="17" t="s">
        <v>63</v>
      </c>
      <c r="E35" s="20" t="s">
        <v>56</v>
      </c>
      <c r="F35" s="15">
        <v>300</v>
      </c>
      <c r="G35" s="15">
        <v>100</v>
      </c>
      <c r="H35" s="19" t="s">
        <v>243</v>
      </c>
      <c r="I35" s="8">
        <v>1</v>
      </c>
      <c r="J35" s="7"/>
      <c r="K35" s="8">
        <v>1</v>
      </c>
      <c r="L35" s="8"/>
      <c r="M35" s="8"/>
      <c r="N35" s="8"/>
    </row>
    <row r="36" spans="1:14" s="1" customFormat="1" ht="16.5">
      <c r="A36" s="23">
        <v>36</v>
      </c>
      <c r="B36" s="21">
        <v>305</v>
      </c>
      <c r="C36" s="51" t="s">
        <v>350</v>
      </c>
      <c r="D36" s="17" t="s">
        <v>69</v>
      </c>
      <c r="E36" s="20" t="s">
        <v>56</v>
      </c>
      <c r="F36" s="14">
        <v>300</v>
      </c>
      <c r="G36" s="15">
        <v>100</v>
      </c>
      <c r="H36" s="19" t="s">
        <v>243</v>
      </c>
      <c r="I36" s="8">
        <v>1</v>
      </c>
      <c r="J36" s="7"/>
      <c r="K36" s="8"/>
      <c r="L36" s="8"/>
      <c r="M36" s="8"/>
      <c r="N36" s="8"/>
    </row>
    <row r="37" spans="1:14" s="1" customFormat="1" ht="16.5">
      <c r="A37" s="23">
        <v>37</v>
      </c>
      <c r="B37" s="21">
        <v>305</v>
      </c>
      <c r="C37" s="51" t="s">
        <v>351</v>
      </c>
      <c r="D37" s="17" t="s">
        <v>70</v>
      </c>
      <c r="E37" s="20" t="s">
        <v>71</v>
      </c>
      <c r="F37" s="15">
        <v>160</v>
      </c>
      <c r="G37" s="15">
        <v>0</v>
      </c>
      <c r="H37" s="19" t="s">
        <v>243</v>
      </c>
      <c r="I37" s="8">
        <v>1</v>
      </c>
      <c r="J37" s="7"/>
      <c r="K37" s="8"/>
      <c r="L37" s="8"/>
      <c r="M37" s="8"/>
      <c r="N37" s="8"/>
    </row>
    <row r="38" spans="1:14" s="1" customFormat="1" ht="16.5">
      <c r="A38" s="23">
        <v>38</v>
      </c>
      <c r="B38" s="21">
        <v>305</v>
      </c>
      <c r="C38" s="51" t="s">
        <v>352</v>
      </c>
      <c r="D38" s="24" t="s">
        <v>254</v>
      </c>
      <c r="E38" s="20"/>
      <c r="F38" s="15"/>
      <c r="G38" s="15"/>
      <c r="H38" s="19" t="s">
        <v>243</v>
      </c>
      <c r="I38" s="8">
        <v>1</v>
      </c>
      <c r="J38" s="7"/>
      <c r="K38" s="8">
        <v>1</v>
      </c>
      <c r="L38" s="8"/>
      <c r="M38" s="8"/>
      <c r="N38" s="8"/>
    </row>
    <row r="39" spans="1:14" s="1" customFormat="1" ht="16.5">
      <c r="A39" s="23">
        <v>39</v>
      </c>
      <c r="B39" s="21">
        <v>306</v>
      </c>
      <c r="C39" s="51" t="s">
        <v>353</v>
      </c>
      <c r="D39" s="17" t="s">
        <v>145</v>
      </c>
      <c r="E39" s="20" t="s">
        <v>72</v>
      </c>
      <c r="F39" s="15">
        <v>100</v>
      </c>
      <c r="G39" s="15">
        <v>0</v>
      </c>
      <c r="H39" s="19" t="s">
        <v>243</v>
      </c>
      <c r="I39" s="8">
        <v>1</v>
      </c>
      <c r="J39" s="7"/>
      <c r="K39" s="8">
        <v>1</v>
      </c>
      <c r="L39" s="8"/>
      <c r="M39" s="8"/>
      <c r="N39" s="8"/>
    </row>
    <row r="40" spans="1:14" s="1" customFormat="1" ht="16.5">
      <c r="A40" s="23">
        <v>40</v>
      </c>
      <c r="B40" s="21">
        <v>306</v>
      </c>
      <c r="C40" s="51" t="s">
        <v>350</v>
      </c>
      <c r="D40" s="17" t="s">
        <v>147</v>
      </c>
      <c r="E40" s="20" t="s">
        <v>72</v>
      </c>
      <c r="F40" s="15">
        <v>0</v>
      </c>
      <c r="G40" s="15">
        <v>0</v>
      </c>
      <c r="H40" s="19" t="s">
        <v>243</v>
      </c>
      <c r="I40" s="8">
        <v>1</v>
      </c>
      <c r="J40" s="7"/>
      <c r="K40" s="8"/>
      <c r="L40" s="8"/>
      <c r="M40" s="8"/>
      <c r="N40" s="8"/>
    </row>
    <row r="41" spans="1:14" s="1" customFormat="1" ht="16.5">
      <c r="A41" s="23">
        <v>41</v>
      </c>
      <c r="B41" s="21">
        <v>306</v>
      </c>
      <c r="C41" s="51" t="s">
        <v>354</v>
      </c>
      <c r="D41" s="17" t="s">
        <v>130</v>
      </c>
      <c r="E41" s="20" t="s">
        <v>56</v>
      </c>
      <c r="F41" s="15" t="s">
        <v>73</v>
      </c>
      <c r="G41" s="15">
        <v>250</v>
      </c>
      <c r="H41" s="19" t="s">
        <v>243</v>
      </c>
      <c r="I41" s="8">
        <v>1</v>
      </c>
      <c r="J41" s="7"/>
      <c r="K41" s="8">
        <v>1</v>
      </c>
      <c r="L41" s="8"/>
      <c r="M41" s="8"/>
      <c r="N41" s="8"/>
    </row>
    <row r="42" spans="1:14" s="1" customFormat="1" ht="16.5">
      <c r="A42" s="23">
        <v>42</v>
      </c>
      <c r="B42" s="21">
        <v>306</v>
      </c>
      <c r="C42" s="51" t="s">
        <v>355</v>
      </c>
      <c r="D42" s="17" t="s">
        <v>131</v>
      </c>
      <c r="E42" s="20" t="s">
        <v>56</v>
      </c>
      <c r="F42" s="15">
        <v>150</v>
      </c>
      <c r="G42" s="15">
        <v>50</v>
      </c>
      <c r="H42" s="19" t="s">
        <v>243</v>
      </c>
      <c r="I42" s="8">
        <v>1</v>
      </c>
      <c r="J42" s="7"/>
      <c r="K42" s="8"/>
      <c r="L42" s="8"/>
      <c r="M42" s="8"/>
      <c r="N42" s="8"/>
    </row>
    <row r="43" spans="1:14" s="1" customFormat="1" ht="16.5">
      <c r="A43" s="23">
        <v>43</v>
      </c>
      <c r="B43" s="20">
        <v>306</v>
      </c>
      <c r="C43" s="51" t="s">
        <v>356</v>
      </c>
      <c r="D43" s="17" t="s">
        <v>54</v>
      </c>
      <c r="E43" s="20" t="s">
        <v>55</v>
      </c>
      <c r="F43" s="15">
        <v>100</v>
      </c>
      <c r="G43" s="15">
        <v>100</v>
      </c>
      <c r="H43" s="19" t="s">
        <v>243</v>
      </c>
      <c r="I43" s="8">
        <v>1</v>
      </c>
      <c r="J43" s="7"/>
      <c r="K43" s="8">
        <v>1</v>
      </c>
      <c r="L43" s="8"/>
      <c r="M43" s="8">
        <v>1</v>
      </c>
      <c r="N43" s="8"/>
    </row>
    <row r="44" spans="1:14" s="1" customFormat="1" ht="16.5">
      <c r="A44" s="23">
        <v>44</v>
      </c>
      <c r="B44" s="21">
        <v>306</v>
      </c>
      <c r="C44" s="51" t="s">
        <v>357</v>
      </c>
      <c r="D44" s="17" t="s">
        <v>138</v>
      </c>
      <c r="E44" s="20" t="s">
        <v>65</v>
      </c>
      <c r="F44" s="15">
        <v>100</v>
      </c>
      <c r="G44" s="15">
        <v>100</v>
      </c>
      <c r="H44" s="19" t="s">
        <v>243</v>
      </c>
      <c r="I44" s="8">
        <v>1</v>
      </c>
      <c r="J44" s="7"/>
      <c r="K44" s="8"/>
      <c r="L44" s="8"/>
      <c r="M44" s="8"/>
      <c r="N44" s="8"/>
    </row>
    <row r="45" spans="1:14" s="1" customFormat="1" ht="16.5">
      <c r="A45" s="23">
        <v>45</v>
      </c>
      <c r="B45" s="20">
        <v>306</v>
      </c>
      <c r="C45" s="51" t="s">
        <v>358</v>
      </c>
      <c r="D45" s="17" t="s">
        <v>62</v>
      </c>
      <c r="E45" s="20" t="s">
        <v>56</v>
      </c>
      <c r="F45" s="14">
        <v>800</v>
      </c>
      <c r="G45" s="14">
        <v>250</v>
      </c>
      <c r="H45" s="19" t="s">
        <v>243</v>
      </c>
      <c r="I45" s="8">
        <v>1</v>
      </c>
      <c r="J45" s="7"/>
      <c r="K45" s="8"/>
      <c r="L45" s="8"/>
      <c r="M45" s="8"/>
      <c r="N45" s="8"/>
    </row>
    <row r="46" spans="1:14" s="1" customFormat="1" ht="16.5">
      <c r="A46" s="23">
        <v>46</v>
      </c>
      <c r="B46" s="21">
        <v>306</v>
      </c>
      <c r="C46" s="51" t="s">
        <v>359</v>
      </c>
      <c r="D46" s="17" t="s">
        <v>80</v>
      </c>
      <c r="E46" s="20" t="s">
        <v>55</v>
      </c>
      <c r="F46" s="15">
        <v>250</v>
      </c>
      <c r="G46" s="15">
        <v>250</v>
      </c>
      <c r="H46" s="19" t="s">
        <v>243</v>
      </c>
      <c r="I46" s="8">
        <v>1</v>
      </c>
      <c r="J46" s="7"/>
      <c r="K46" s="8">
        <v>1</v>
      </c>
      <c r="L46" s="8"/>
      <c r="M46" s="8"/>
      <c r="N46" s="8"/>
    </row>
    <row r="47" spans="9:14" ht="16.5">
      <c r="I47" s="1">
        <f>SUM(I3:I46)</f>
        <v>44</v>
      </c>
      <c r="K47" s="22">
        <f>SUM(K3:K46)</f>
        <v>31</v>
      </c>
      <c r="M47" s="2">
        <v>4</v>
      </c>
      <c r="N47" s="2">
        <f>SUM(N3:N46)</f>
        <v>4</v>
      </c>
    </row>
  </sheetData>
  <sheetProtection/>
  <mergeCells count="2">
    <mergeCell ref="A1:H1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M62" sqref="M62"/>
      <selection pane="topRight" activeCell="L1" sqref="L1"/>
      <selection pane="bottomLeft" activeCell="A10" sqref="A10"/>
      <selection pane="bottomRight" activeCell="D36" sqref="D36"/>
    </sheetView>
  </sheetViews>
  <sheetFormatPr defaultColWidth="9.00390625" defaultRowHeight="15.75"/>
  <cols>
    <col min="1" max="1" width="5.50390625" style="36" customWidth="1"/>
    <col min="2" max="2" width="6.00390625" style="27" customWidth="1"/>
    <col min="3" max="3" width="8.50390625" style="28" customWidth="1"/>
    <col min="4" max="4" width="22.75390625" style="37" customWidth="1"/>
    <col min="5" max="5" width="10.375" style="27" customWidth="1"/>
    <col min="6" max="7" width="8.625" style="38" customWidth="1"/>
    <col min="8" max="8" width="8.625" style="1" customWidth="1"/>
    <col min="9" max="10" width="9.125" style="1" customWidth="1"/>
    <col min="11" max="14" width="9.125" style="13" customWidth="1"/>
    <col min="15" max="16384" width="9.00390625" style="1" customWidth="1"/>
  </cols>
  <sheetData>
    <row r="1" spans="1:8" ht="21">
      <c r="A1" s="55" t="s">
        <v>12</v>
      </c>
      <c r="B1" s="55"/>
      <c r="C1" s="55"/>
      <c r="D1" s="55"/>
      <c r="E1" s="55"/>
      <c r="F1" s="55"/>
      <c r="G1" s="55"/>
      <c r="H1" s="55"/>
    </row>
    <row r="2" spans="1:14" ht="33" customHeight="1">
      <c r="A2" s="20" t="s">
        <v>0</v>
      </c>
      <c r="B2" s="20" t="s">
        <v>7</v>
      </c>
      <c r="C2" s="20" t="s">
        <v>1</v>
      </c>
      <c r="D2" s="20" t="s">
        <v>2</v>
      </c>
      <c r="E2" s="6" t="s">
        <v>3</v>
      </c>
      <c r="F2" s="14" t="s">
        <v>4</v>
      </c>
      <c r="G2" s="14" t="s">
        <v>5</v>
      </c>
      <c r="H2" s="20" t="s">
        <v>6</v>
      </c>
      <c r="I2" s="56" t="s">
        <v>51</v>
      </c>
      <c r="J2" s="57"/>
      <c r="K2" s="20" t="s">
        <v>8</v>
      </c>
      <c r="L2" s="20" t="s">
        <v>9</v>
      </c>
      <c r="M2" s="20" t="s">
        <v>11</v>
      </c>
      <c r="N2" s="20" t="s">
        <v>10</v>
      </c>
    </row>
    <row r="3" spans="1:14" ht="33">
      <c r="A3" s="20">
        <v>1</v>
      </c>
      <c r="B3" s="21">
        <v>401</v>
      </c>
      <c r="C3" s="51" t="s">
        <v>360</v>
      </c>
      <c r="D3" s="29" t="s">
        <v>59</v>
      </c>
      <c r="E3" s="7" t="s">
        <v>34</v>
      </c>
      <c r="F3" s="30">
        <v>150</v>
      </c>
      <c r="G3" s="30">
        <v>150</v>
      </c>
      <c r="H3" s="19" t="s">
        <v>242</v>
      </c>
      <c r="I3" s="21">
        <v>1</v>
      </c>
      <c r="J3" s="21"/>
      <c r="K3" s="8">
        <v>1</v>
      </c>
      <c r="L3" s="8"/>
      <c r="M3" s="8"/>
      <c r="N3" s="8">
        <v>1</v>
      </c>
    </row>
    <row r="4" spans="1:14" ht="16.5">
      <c r="A4" s="21">
        <v>2</v>
      </c>
      <c r="B4" s="21">
        <v>401</v>
      </c>
      <c r="C4" s="51" t="s">
        <v>361</v>
      </c>
      <c r="D4" s="29" t="s">
        <v>60</v>
      </c>
      <c r="E4" s="7" t="s">
        <v>20</v>
      </c>
      <c r="F4" s="30">
        <v>100</v>
      </c>
      <c r="G4" s="30">
        <v>0</v>
      </c>
      <c r="H4" s="19" t="s">
        <v>242</v>
      </c>
      <c r="I4" s="42">
        <v>1</v>
      </c>
      <c r="J4" s="12"/>
      <c r="K4" s="20">
        <v>1</v>
      </c>
      <c r="L4" s="20"/>
      <c r="M4" s="8"/>
      <c r="N4" s="8"/>
    </row>
    <row r="5" spans="1:14" ht="31.5" customHeight="1">
      <c r="A5" s="23">
        <v>3</v>
      </c>
      <c r="B5" s="21">
        <v>401</v>
      </c>
      <c r="C5" s="51" t="s">
        <v>362</v>
      </c>
      <c r="D5" s="29" t="s">
        <v>61</v>
      </c>
      <c r="E5" s="7" t="s">
        <v>20</v>
      </c>
      <c r="F5" s="30">
        <v>350</v>
      </c>
      <c r="G5" s="30">
        <v>0</v>
      </c>
      <c r="H5" s="19" t="s">
        <v>242</v>
      </c>
      <c r="I5" s="21">
        <v>1</v>
      </c>
      <c r="J5" s="12"/>
      <c r="K5" s="20">
        <v>1</v>
      </c>
      <c r="L5" s="20"/>
      <c r="M5" s="8"/>
      <c r="N5" s="8"/>
    </row>
    <row r="6" spans="1:14" ht="16.5">
      <c r="A6" s="21">
        <v>4</v>
      </c>
      <c r="B6" s="21">
        <v>401</v>
      </c>
      <c r="C6" s="51" t="s">
        <v>363</v>
      </c>
      <c r="D6" s="29" t="s">
        <v>88</v>
      </c>
      <c r="E6" s="7" t="s">
        <v>90</v>
      </c>
      <c r="F6" s="30">
        <v>379</v>
      </c>
      <c r="G6" s="30">
        <v>250</v>
      </c>
      <c r="H6" s="19" t="s">
        <v>242</v>
      </c>
      <c r="I6" s="42">
        <v>1</v>
      </c>
      <c r="J6" s="12"/>
      <c r="K6" s="20">
        <v>1</v>
      </c>
      <c r="L6" s="20"/>
      <c r="M6" s="8"/>
      <c r="N6" s="8"/>
    </row>
    <row r="7" spans="1:14" ht="33">
      <c r="A7" s="23">
        <v>5</v>
      </c>
      <c r="B7" s="20">
        <v>402</v>
      </c>
      <c r="C7" s="51" t="s">
        <v>364</v>
      </c>
      <c r="D7" s="17" t="s">
        <v>29</v>
      </c>
      <c r="E7" s="20" t="s">
        <v>30</v>
      </c>
      <c r="F7" s="15">
        <v>150</v>
      </c>
      <c r="G7" s="15">
        <v>100</v>
      </c>
      <c r="H7" s="19" t="s">
        <v>241</v>
      </c>
      <c r="I7" s="21">
        <v>1</v>
      </c>
      <c r="J7" s="7"/>
      <c r="K7" s="8">
        <v>1</v>
      </c>
      <c r="L7" s="8"/>
      <c r="M7" s="8"/>
      <c r="N7" s="8"/>
    </row>
    <row r="8" spans="1:14" ht="16.5">
      <c r="A8" s="21">
        <v>6</v>
      </c>
      <c r="B8" s="20">
        <v>402</v>
      </c>
      <c r="C8" s="51" t="s">
        <v>365</v>
      </c>
      <c r="D8" s="17" t="s">
        <v>31</v>
      </c>
      <c r="E8" s="20" t="s">
        <v>20</v>
      </c>
      <c r="F8" s="15">
        <v>96</v>
      </c>
      <c r="G8" s="15">
        <v>60</v>
      </c>
      <c r="H8" s="19" t="s">
        <v>241</v>
      </c>
      <c r="I8" s="42">
        <v>1</v>
      </c>
      <c r="J8" s="7"/>
      <c r="K8" s="8"/>
      <c r="L8" s="8"/>
      <c r="M8" s="8"/>
      <c r="N8" s="8"/>
    </row>
    <row r="9" spans="1:14" ht="33">
      <c r="A9" s="23">
        <v>7</v>
      </c>
      <c r="B9" s="20">
        <v>402</v>
      </c>
      <c r="C9" s="51" t="s">
        <v>366</v>
      </c>
      <c r="D9" s="17" t="s">
        <v>32</v>
      </c>
      <c r="E9" s="20" t="s">
        <v>16</v>
      </c>
      <c r="F9" s="15">
        <v>150</v>
      </c>
      <c r="G9" s="15">
        <v>150</v>
      </c>
      <c r="H9" s="19" t="s">
        <v>242</v>
      </c>
      <c r="I9" s="21">
        <v>1</v>
      </c>
      <c r="J9" s="7"/>
      <c r="K9" s="8"/>
      <c r="L9" s="8"/>
      <c r="M9" s="8"/>
      <c r="N9" s="8"/>
    </row>
    <row r="10" spans="1:14" ht="16.5">
      <c r="A10" s="21">
        <v>8</v>
      </c>
      <c r="B10" s="20">
        <v>402</v>
      </c>
      <c r="C10" s="51" t="s">
        <v>367</v>
      </c>
      <c r="D10" s="17" t="s">
        <v>33</v>
      </c>
      <c r="E10" s="20" t="s">
        <v>34</v>
      </c>
      <c r="F10" s="15">
        <v>100</v>
      </c>
      <c r="G10" s="15">
        <v>0</v>
      </c>
      <c r="H10" s="19" t="s">
        <v>241</v>
      </c>
      <c r="I10" s="42">
        <v>1</v>
      </c>
      <c r="J10" s="7"/>
      <c r="K10" s="8"/>
      <c r="L10" s="8"/>
      <c r="M10" s="8"/>
      <c r="N10" s="8"/>
    </row>
    <row r="11" spans="1:14" ht="16.5">
      <c r="A11" s="23">
        <v>9</v>
      </c>
      <c r="B11" s="20">
        <v>402</v>
      </c>
      <c r="C11" s="51" t="s">
        <v>368</v>
      </c>
      <c r="D11" s="17" t="s">
        <v>35</v>
      </c>
      <c r="E11" s="20" t="s">
        <v>16</v>
      </c>
      <c r="F11" s="15">
        <v>40</v>
      </c>
      <c r="G11" s="15">
        <v>0</v>
      </c>
      <c r="H11" s="19" t="s">
        <v>241</v>
      </c>
      <c r="I11" s="21">
        <v>1</v>
      </c>
      <c r="J11" s="7"/>
      <c r="K11" s="8"/>
      <c r="L11" s="8"/>
      <c r="M11" s="8"/>
      <c r="N11" s="8"/>
    </row>
    <row r="12" spans="1:14" ht="16.5">
      <c r="A12" s="21">
        <v>10</v>
      </c>
      <c r="B12" s="20">
        <v>402</v>
      </c>
      <c r="C12" s="51" t="s">
        <v>369</v>
      </c>
      <c r="D12" s="17" t="s">
        <v>36</v>
      </c>
      <c r="E12" s="20" t="s">
        <v>14</v>
      </c>
      <c r="F12" s="15">
        <v>130</v>
      </c>
      <c r="G12" s="15">
        <v>130</v>
      </c>
      <c r="H12" s="19" t="s">
        <v>241</v>
      </c>
      <c r="I12" s="42">
        <v>1</v>
      </c>
      <c r="J12" s="7"/>
      <c r="K12" s="8"/>
      <c r="L12" s="8"/>
      <c r="M12" s="8"/>
      <c r="N12" s="8"/>
    </row>
    <row r="13" spans="1:14" ht="16.5">
      <c r="A13" s="23">
        <v>11</v>
      </c>
      <c r="B13" s="20">
        <v>402</v>
      </c>
      <c r="C13" s="51" t="s">
        <v>370</v>
      </c>
      <c r="D13" s="17" t="s">
        <v>37</v>
      </c>
      <c r="E13" s="20" t="s">
        <v>23</v>
      </c>
      <c r="F13" s="15">
        <v>1000</v>
      </c>
      <c r="G13" s="15">
        <v>0</v>
      </c>
      <c r="H13" s="19" t="s">
        <v>241</v>
      </c>
      <c r="I13" s="21">
        <v>1</v>
      </c>
      <c r="J13" s="7"/>
      <c r="K13" s="8">
        <v>1</v>
      </c>
      <c r="L13" s="8"/>
      <c r="M13" s="8"/>
      <c r="N13" s="8"/>
    </row>
    <row r="14" spans="1:14" ht="16.5">
      <c r="A14" s="21">
        <v>12</v>
      </c>
      <c r="B14" s="20">
        <v>402</v>
      </c>
      <c r="C14" s="51" t="s">
        <v>371</v>
      </c>
      <c r="D14" s="17" t="s">
        <v>38</v>
      </c>
      <c r="E14" s="20" t="s">
        <v>16</v>
      </c>
      <c r="F14" s="15">
        <v>200</v>
      </c>
      <c r="G14" s="15">
        <v>250</v>
      </c>
      <c r="H14" s="19" t="s">
        <v>241</v>
      </c>
      <c r="I14" s="42">
        <v>1</v>
      </c>
      <c r="J14" s="7"/>
      <c r="K14" s="8"/>
      <c r="L14" s="8"/>
      <c r="M14" s="8"/>
      <c r="N14" s="8"/>
    </row>
    <row r="15" spans="1:14" ht="16.5">
      <c r="A15" s="23">
        <v>13</v>
      </c>
      <c r="B15" s="20">
        <v>402</v>
      </c>
      <c r="C15" s="51" t="s">
        <v>372</v>
      </c>
      <c r="D15" s="17" t="s">
        <v>39</v>
      </c>
      <c r="E15" s="20" t="s">
        <v>16</v>
      </c>
      <c r="F15" s="15">
        <v>585</v>
      </c>
      <c r="G15" s="15">
        <v>0</v>
      </c>
      <c r="H15" s="19" t="s">
        <v>241</v>
      </c>
      <c r="I15" s="21">
        <v>1</v>
      </c>
      <c r="J15" s="7"/>
      <c r="K15" s="8">
        <v>1</v>
      </c>
      <c r="L15" s="8"/>
      <c r="M15" s="8"/>
      <c r="N15" s="8"/>
    </row>
    <row r="16" spans="1:14" ht="16.5">
      <c r="A16" s="21">
        <v>14</v>
      </c>
      <c r="B16" s="20">
        <v>402</v>
      </c>
      <c r="C16" s="51" t="s">
        <v>373</v>
      </c>
      <c r="D16" s="17" t="s">
        <v>40</v>
      </c>
      <c r="E16" s="20" t="s">
        <v>20</v>
      </c>
      <c r="F16" s="15">
        <v>0</v>
      </c>
      <c r="G16" s="15">
        <v>0</v>
      </c>
      <c r="H16" s="19" t="s">
        <v>241</v>
      </c>
      <c r="I16" s="42">
        <v>1</v>
      </c>
      <c r="J16" s="7"/>
      <c r="K16" s="8">
        <v>1</v>
      </c>
      <c r="L16" s="8"/>
      <c r="M16" s="8"/>
      <c r="N16" s="8"/>
    </row>
    <row r="17" spans="1:14" ht="16.5">
      <c r="A17" s="23">
        <v>15</v>
      </c>
      <c r="B17" s="20">
        <v>402</v>
      </c>
      <c r="C17" s="51" t="s">
        <v>374</v>
      </c>
      <c r="D17" s="17" t="s">
        <v>41</v>
      </c>
      <c r="E17" s="20" t="s">
        <v>16</v>
      </c>
      <c r="F17" s="15">
        <v>350</v>
      </c>
      <c r="G17" s="15">
        <v>200</v>
      </c>
      <c r="H17" s="19" t="s">
        <v>241</v>
      </c>
      <c r="I17" s="21">
        <v>1</v>
      </c>
      <c r="J17" s="7"/>
      <c r="K17" s="8">
        <v>1</v>
      </c>
      <c r="L17" s="8"/>
      <c r="M17" s="8"/>
      <c r="N17" s="8"/>
    </row>
    <row r="18" spans="1:14" ht="16.5">
      <c r="A18" s="21">
        <v>16</v>
      </c>
      <c r="B18" s="20">
        <v>402</v>
      </c>
      <c r="C18" s="51" t="s">
        <v>375</v>
      </c>
      <c r="D18" s="17" t="s">
        <v>42</v>
      </c>
      <c r="E18" s="20" t="s">
        <v>20</v>
      </c>
      <c r="F18" s="15">
        <v>0</v>
      </c>
      <c r="G18" s="15">
        <v>0</v>
      </c>
      <c r="H18" s="19" t="s">
        <v>241</v>
      </c>
      <c r="I18" s="42">
        <v>1</v>
      </c>
      <c r="J18" s="7"/>
      <c r="K18" s="8"/>
      <c r="L18" s="8"/>
      <c r="M18" s="8"/>
      <c r="N18" s="8"/>
    </row>
    <row r="19" spans="1:14" ht="16.5">
      <c r="A19" s="23">
        <v>17</v>
      </c>
      <c r="B19" s="20">
        <v>402</v>
      </c>
      <c r="C19" s="51" t="s">
        <v>376</v>
      </c>
      <c r="D19" s="17" t="s">
        <v>43</v>
      </c>
      <c r="E19" s="20" t="s">
        <v>14</v>
      </c>
      <c r="F19" s="15">
        <v>0</v>
      </c>
      <c r="G19" s="15">
        <v>0</v>
      </c>
      <c r="H19" s="19" t="s">
        <v>241</v>
      </c>
      <c r="I19" s="21">
        <v>1</v>
      </c>
      <c r="J19" s="7"/>
      <c r="K19" s="8">
        <v>1</v>
      </c>
      <c r="L19" s="8"/>
      <c r="M19" s="8"/>
      <c r="N19" s="8"/>
    </row>
    <row r="20" spans="1:14" ht="16.5">
      <c r="A20" s="21">
        <v>18</v>
      </c>
      <c r="B20" s="20">
        <v>402</v>
      </c>
      <c r="C20" s="51" t="s">
        <v>377</v>
      </c>
      <c r="D20" s="17" t="s">
        <v>44</v>
      </c>
      <c r="E20" s="20" t="s">
        <v>13</v>
      </c>
      <c r="F20" s="15">
        <v>0</v>
      </c>
      <c r="G20" s="15">
        <v>0</v>
      </c>
      <c r="H20" s="19" t="s">
        <v>241</v>
      </c>
      <c r="I20" s="42">
        <v>1</v>
      </c>
      <c r="J20" s="7"/>
      <c r="K20" s="8">
        <v>1</v>
      </c>
      <c r="L20" s="8"/>
      <c r="M20" s="8"/>
      <c r="N20" s="8"/>
    </row>
    <row r="21" spans="1:14" ht="16.5">
      <c r="A21" s="23">
        <v>19</v>
      </c>
      <c r="B21" s="20">
        <v>402</v>
      </c>
      <c r="C21" s="51" t="s">
        <v>378</v>
      </c>
      <c r="D21" s="29" t="s">
        <v>45</v>
      </c>
      <c r="E21" s="7" t="s">
        <v>46</v>
      </c>
      <c r="F21" s="30">
        <v>0</v>
      </c>
      <c r="G21" s="30">
        <v>0</v>
      </c>
      <c r="H21" s="19" t="s">
        <v>241</v>
      </c>
      <c r="I21" s="21">
        <v>1</v>
      </c>
      <c r="J21" s="7"/>
      <c r="K21" s="8"/>
      <c r="L21" s="8"/>
      <c r="M21" s="8"/>
      <c r="N21" s="8"/>
    </row>
    <row r="22" spans="1:14" ht="16.5">
      <c r="A22" s="21">
        <v>20</v>
      </c>
      <c r="B22" s="20">
        <v>402</v>
      </c>
      <c r="C22" s="51" t="s">
        <v>379</v>
      </c>
      <c r="D22" s="29" t="s">
        <v>47</v>
      </c>
      <c r="E22" s="7" t="s">
        <v>13</v>
      </c>
      <c r="F22" s="32" t="s">
        <v>26</v>
      </c>
      <c r="G22" s="30">
        <v>250</v>
      </c>
      <c r="H22" s="19" t="s">
        <v>241</v>
      </c>
      <c r="I22" s="42">
        <v>1</v>
      </c>
      <c r="J22" s="7"/>
      <c r="K22" s="8">
        <v>1</v>
      </c>
      <c r="L22" s="8"/>
      <c r="M22" s="8"/>
      <c r="N22" s="8">
        <v>1</v>
      </c>
    </row>
    <row r="23" spans="1:14" ht="16.5">
      <c r="A23" s="23">
        <v>21</v>
      </c>
      <c r="B23" s="20">
        <v>402</v>
      </c>
      <c r="C23" s="51" t="s">
        <v>380</v>
      </c>
      <c r="D23" s="29" t="s">
        <v>48</v>
      </c>
      <c r="E23" s="7" t="s">
        <v>20</v>
      </c>
      <c r="F23" s="30">
        <v>20</v>
      </c>
      <c r="G23" s="30">
        <v>250</v>
      </c>
      <c r="H23" s="19" t="s">
        <v>241</v>
      </c>
      <c r="I23" s="21">
        <v>1</v>
      </c>
      <c r="J23" s="7"/>
      <c r="K23" s="8">
        <v>1</v>
      </c>
      <c r="L23" s="8"/>
      <c r="M23" s="8"/>
      <c r="N23" s="8"/>
    </row>
    <row r="24" spans="1:14" ht="16.5">
      <c r="A24" s="21">
        <v>22</v>
      </c>
      <c r="B24" s="20">
        <v>402</v>
      </c>
      <c r="C24" s="51" t="s">
        <v>381</v>
      </c>
      <c r="D24" s="29" t="s">
        <v>49</v>
      </c>
      <c r="E24" s="7" t="s">
        <v>46</v>
      </c>
      <c r="F24" s="30">
        <v>100</v>
      </c>
      <c r="G24" s="30">
        <v>100</v>
      </c>
      <c r="H24" s="19" t="s">
        <v>241</v>
      </c>
      <c r="I24" s="42">
        <v>1</v>
      </c>
      <c r="J24" s="7"/>
      <c r="K24" s="8">
        <v>1</v>
      </c>
      <c r="L24" s="8"/>
      <c r="M24" s="8"/>
      <c r="N24" s="8"/>
    </row>
    <row r="25" spans="1:14" ht="16.5">
      <c r="A25" s="23">
        <v>23</v>
      </c>
      <c r="B25" s="20">
        <v>402</v>
      </c>
      <c r="C25" s="51" t="s">
        <v>382</v>
      </c>
      <c r="D25" s="29" t="s">
        <v>50</v>
      </c>
      <c r="E25" s="20" t="s">
        <v>16</v>
      </c>
      <c r="F25" s="30">
        <v>600</v>
      </c>
      <c r="G25" s="30">
        <v>250</v>
      </c>
      <c r="H25" s="19" t="s">
        <v>241</v>
      </c>
      <c r="I25" s="21">
        <v>1</v>
      </c>
      <c r="J25" s="7"/>
      <c r="K25" s="8"/>
      <c r="L25" s="8"/>
      <c r="M25" s="8"/>
      <c r="N25" s="8"/>
    </row>
    <row r="26" spans="1:14" ht="16.5">
      <c r="A26" s="21">
        <v>24</v>
      </c>
      <c r="B26" s="20">
        <v>403</v>
      </c>
      <c r="C26" s="51" t="s">
        <v>383</v>
      </c>
      <c r="D26" s="17" t="s">
        <v>15</v>
      </c>
      <c r="E26" s="20" t="s">
        <v>16</v>
      </c>
      <c r="F26" s="15">
        <v>230</v>
      </c>
      <c r="G26" s="15">
        <v>200</v>
      </c>
      <c r="H26" s="19" t="s">
        <v>242</v>
      </c>
      <c r="I26" s="42">
        <v>1</v>
      </c>
      <c r="J26" s="7"/>
      <c r="K26" s="8"/>
      <c r="L26" s="8"/>
      <c r="M26" s="8"/>
      <c r="N26" s="8"/>
    </row>
    <row r="27" spans="1:14" ht="16.5">
      <c r="A27" s="23">
        <v>25</v>
      </c>
      <c r="B27" s="20">
        <v>403</v>
      </c>
      <c r="C27" s="51" t="s">
        <v>384</v>
      </c>
      <c r="D27" s="17" t="s">
        <v>17</v>
      </c>
      <c r="E27" s="20" t="s">
        <v>16</v>
      </c>
      <c r="F27" s="15">
        <v>200</v>
      </c>
      <c r="G27" s="15">
        <v>200</v>
      </c>
      <c r="H27" s="19" t="s">
        <v>242</v>
      </c>
      <c r="I27" s="21">
        <v>1</v>
      </c>
      <c r="J27" s="7"/>
      <c r="K27" s="8"/>
      <c r="L27" s="8"/>
      <c r="M27" s="8"/>
      <c r="N27" s="8"/>
    </row>
    <row r="28" spans="1:14" ht="16.5">
      <c r="A28" s="21">
        <v>26</v>
      </c>
      <c r="B28" s="20">
        <v>403</v>
      </c>
      <c r="C28" s="51" t="s">
        <v>385</v>
      </c>
      <c r="D28" s="17" t="s">
        <v>18</v>
      </c>
      <c r="E28" s="20" t="s">
        <v>16</v>
      </c>
      <c r="F28" s="15">
        <v>500</v>
      </c>
      <c r="G28" s="15">
        <v>250</v>
      </c>
      <c r="H28" s="19" t="s">
        <v>242</v>
      </c>
      <c r="I28" s="42">
        <v>1</v>
      </c>
      <c r="J28" s="7"/>
      <c r="K28" s="8">
        <v>1</v>
      </c>
      <c r="L28" s="8"/>
      <c r="M28" s="8"/>
      <c r="N28" s="8">
        <v>1</v>
      </c>
    </row>
    <row r="29" spans="1:14" ht="33">
      <c r="A29" s="23">
        <v>27</v>
      </c>
      <c r="B29" s="20">
        <v>403</v>
      </c>
      <c r="C29" s="51" t="s">
        <v>385</v>
      </c>
      <c r="D29" s="17" t="s">
        <v>19</v>
      </c>
      <c r="E29" s="20" t="s">
        <v>20</v>
      </c>
      <c r="F29" s="15">
        <v>0</v>
      </c>
      <c r="G29" s="15">
        <v>0</v>
      </c>
      <c r="H29" s="19" t="s">
        <v>242</v>
      </c>
      <c r="I29" s="21">
        <v>1</v>
      </c>
      <c r="J29" s="7"/>
      <c r="K29" s="8"/>
      <c r="L29" s="8"/>
      <c r="M29" s="8"/>
      <c r="N29" s="8"/>
    </row>
    <row r="30" spans="1:14" ht="16.5">
      <c r="A30" s="21">
        <v>28</v>
      </c>
      <c r="B30" s="20">
        <v>403</v>
      </c>
      <c r="C30" s="51" t="s">
        <v>386</v>
      </c>
      <c r="D30" s="17" t="s">
        <v>21</v>
      </c>
      <c r="E30" s="6" t="s">
        <v>13</v>
      </c>
      <c r="F30" s="15">
        <v>0</v>
      </c>
      <c r="G30" s="15">
        <v>0</v>
      </c>
      <c r="H30" s="19" t="s">
        <v>242</v>
      </c>
      <c r="I30" s="42">
        <v>1</v>
      </c>
      <c r="J30" s="7"/>
      <c r="K30" s="8"/>
      <c r="L30" s="8"/>
      <c r="M30" s="8"/>
      <c r="N30" s="8"/>
    </row>
    <row r="31" spans="1:14" ht="16.5">
      <c r="A31" s="23">
        <v>29</v>
      </c>
      <c r="B31" s="20">
        <v>403</v>
      </c>
      <c r="C31" s="51" t="s">
        <v>387</v>
      </c>
      <c r="D31" s="17" t="s">
        <v>22</v>
      </c>
      <c r="E31" s="20" t="s">
        <v>23</v>
      </c>
      <c r="F31" s="15">
        <v>500</v>
      </c>
      <c r="G31" s="15">
        <v>0</v>
      </c>
      <c r="H31" s="19" t="s">
        <v>242</v>
      </c>
      <c r="I31" s="21">
        <v>1</v>
      </c>
      <c r="J31" s="7"/>
      <c r="K31" s="8"/>
      <c r="L31" s="8"/>
      <c r="M31" s="8"/>
      <c r="N31" s="8"/>
    </row>
    <row r="32" spans="1:14" ht="16.5">
      <c r="A32" s="21">
        <v>30</v>
      </c>
      <c r="B32" s="20">
        <v>403</v>
      </c>
      <c r="C32" s="51" t="s">
        <v>388</v>
      </c>
      <c r="D32" s="17" t="s">
        <v>24</v>
      </c>
      <c r="E32" s="20" t="s">
        <v>16</v>
      </c>
      <c r="F32" s="15">
        <v>93</v>
      </c>
      <c r="G32" s="15">
        <v>100</v>
      </c>
      <c r="H32" s="19" t="s">
        <v>242</v>
      </c>
      <c r="I32" s="42">
        <v>1</v>
      </c>
      <c r="J32" s="7"/>
      <c r="K32" s="8"/>
      <c r="L32" s="8"/>
      <c r="M32" s="8"/>
      <c r="N32" s="8"/>
    </row>
    <row r="33" spans="1:14" ht="16.5">
      <c r="A33" s="23">
        <v>31</v>
      </c>
      <c r="B33" s="20">
        <v>403</v>
      </c>
      <c r="C33" s="51" t="s">
        <v>389</v>
      </c>
      <c r="D33" s="17" t="s">
        <v>25</v>
      </c>
      <c r="E33" s="20" t="s">
        <v>16</v>
      </c>
      <c r="F33" s="15" t="s">
        <v>26</v>
      </c>
      <c r="G33" s="15">
        <v>250</v>
      </c>
      <c r="H33" s="19" t="s">
        <v>242</v>
      </c>
      <c r="I33" s="21">
        <v>1</v>
      </c>
      <c r="J33" s="7"/>
      <c r="K33" s="8"/>
      <c r="L33" s="8"/>
      <c r="M33" s="8"/>
      <c r="N33" s="8"/>
    </row>
    <row r="34" spans="1:14" ht="33">
      <c r="A34" s="21">
        <v>32</v>
      </c>
      <c r="B34" s="20">
        <v>403</v>
      </c>
      <c r="C34" s="51" t="s">
        <v>390</v>
      </c>
      <c r="D34" s="17" t="s">
        <v>27</v>
      </c>
      <c r="E34" s="20" t="s">
        <v>16</v>
      </c>
      <c r="F34" s="15" t="s">
        <v>26</v>
      </c>
      <c r="G34" s="15">
        <v>0</v>
      </c>
      <c r="H34" s="19" t="s">
        <v>242</v>
      </c>
      <c r="I34" s="42">
        <v>1</v>
      </c>
      <c r="J34" s="7"/>
      <c r="K34" s="8"/>
      <c r="L34" s="8"/>
      <c r="M34" s="8"/>
      <c r="N34" s="8"/>
    </row>
    <row r="35" spans="1:14" ht="33">
      <c r="A35" s="23">
        <v>35</v>
      </c>
      <c r="B35" s="20">
        <v>403</v>
      </c>
      <c r="C35" s="51" t="s">
        <v>391</v>
      </c>
      <c r="D35" s="17" t="s">
        <v>28</v>
      </c>
      <c r="E35" s="20" t="s">
        <v>13</v>
      </c>
      <c r="F35" s="15">
        <v>200</v>
      </c>
      <c r="G35" s="15">
        <v>200</v>
      </c>
      <c r="H35" s="19" t="s">
        <v>242</v>
      </c>
      <c r="I35" s="8">
        <v>1</v>
      </c>
      <c r="J35" s="7"/>
      <c r="K35" s="8">
        <v>1</v>
      </c>
      <c r="L35" s="8">
        <v>1</v>
      </c>
      <c r="M35" s="8"/>
      <c r="N35" s="8"/>
    </row>
    <row r="36" spans="1:14" ht="16.5">
      <c r="A36" s="21">
        <v>36</v>
      </c>
      <c r="B36" s="20"/>
      <c r="C36" s="51" t="s">
        <v>392</v>
      </c>
      <c r="D36" s="44" t="s">
        <v>260</v>
      </c>
      <c r="E36" s="20"/>
      <c r="F36" s="15"/>
      <c r="G36" s="15"/>
      <c r="H36" s="19" t="s">
        <v>241</v>
      </c>
      <c r="I36" s="8">
        <v>1</v>
      </c>
      <c r="J36" s="7"/>
      <c r="K36" s="8"/>
      <c r="L36" s="8"/>
      <c r="M36" s="8"/>
      <c r="N36" s="8"/>
    </row>
    <row r="37" spans="1:14" ht="16.5">
      <c r="A37" s="23">
        <v>37</v>
      </c>
      <c r="B37" s="31">
        <v>404</v>
      </c>
      <c r="C37" s="51" t="s">
        <v>393</v>
      </c>
      <c r="D37" s="29" t="s">
        <v>117</v>
      </c>
      <c r="E37" s="7" t="s">
        <v>14</v>
      </c>
      <c r="F37" s="30">
        <v>100</v>
      </c>
      <c r="G37" s="30">
        <v>100</v>
      </c>
      <c r="H37" s="19" t="s">
        <v>242</v>
      </c>
      <c r="I37" s="8">
        <v>1</v>
      </c>
      <c r="J37" s="7"/>
      <c r="K37" s="8">
        <v>1</v>
      </c>
      <c r="L37" s="8"/>
      <c r="M37" s="8"/>
      <c r="N37" s="8">
        <v>1</v>
      </c>
    </row>
    <row r="38" spans="1:14" ht="16.5">
      <c r="A38" s="21">
        <v>38</v>
      </c>
      <c r="B38" s="31">
        <v>404</v>
      </c>
      <c r="C38" s="51" t="s">
        <v>394</v>
      </c>
      <c r="D38" s="29" t="s">
        <v>118</v>
      </c>
      <c r="E38" s="7" t="s">
        <v>20</v>
      </c>
      <c r="F38" s="30">
        <v>250</v>
      </c>
      <c r="G38" s="30">
        <v>250</v>
      </c>
      <c r="H38" s="19" t="s">
        <v>242</v>
      </c>
      <c r="I38" s="8">
        <v>1</v>
      </c>
      <c r="J38" s="7"/>
      <c r="K38" s="8">
        <v>1</v>
      </c>
      <c r="L38" s="8"/>
      <c r="M38" s="8">
        <v>1</v>
      </c>
      <c r="N38" s="8"/>
    </row>
    <row r="39" spans="1:14" ht="16.5">
      <c r="A39" s="23">
        <v>39</v>
      </c>
      <c r="B39" s="31">
        <v>404</v>
      </c>
      <c r="C39" s="51" t="s">
        <v>395</v>
      </c>
      <c r="D39" s="29" t="s">
        <v>119</v>
      </c>
      <c r="E39" s="7" t="s">
        <v>20</v>
      </c>
      <c r="F39" s="30">
        <v>60</v>
      </c>
      <c r="G39" s="30">
        <v>60</v>
      </c>
      <c r="H39" s="19" t="s">
        <v>242</v>
      </c>
      <c r="I39" s="8">
        <v>1</v>
      </c>
      <c r="J39" s="7"/>
      <c r="K39" s="8">
        <v>1</v>
      </c>
      <c r="L39" s="8"/>
      <c r="M39" s="8"/>
      <c r="N39" s="8">
        <v>1</v>
      </c>
    </row>
    <row r="40" spans="1:14" ht="16.5">
      <c r="A40" s="21">
        <v>40</v>
      </c>
      <c r="B40" s="31">
        <v>404</v>
      </c>
      <c r="C40" s="33" t="s">
        <v>396</v>
      </c>
      <c r="D40" s="29" t="s">
        <v>120</v>
      </c>
      <c r="E40" s="7" t="s">
        <v>20</v>
      </c>
      <c r="F40" s="30">
        <v>100</v>
      </c>
      <c r="G40" s="30">
        <v>100</v>
      </c>
      <c r="H40" s="19" t="s">
        <v>242</v>
      </c>
      <c r="I40" s="8">
        <v>1</v>
      </c>
      <c r="J40" s="7"/>
      <c r="K40" s="8">
        <v>1</v>
      </c>
      <c r="L40" s="8"/>
      <c r="M40" s="8"/>
      <c r="N40" s="8">
        <v>1</v>
      </c>
    </row>
    <row r="41" spans="1:14" ht="16.5">
      <c r="A41" s="23">
        <v>41</v>
      </c>
      <c r="B41" s="31">
        <v>405</v>
      </c>
      <c r="C41" s="51" t="s">
        <v>397</v>
      </c>
      <c r="D41" s="34" t="s">
        <v>177</v>
      </c>
      <c r="E41" s="35" t="s">
        <v>20</v>
      </c>
      <c r="F41" s="30">
        <v>64</v>
      </c>
      <c r="G41" s="30">
        <v>0</v>
      </c>
      <c r="H41" s="19" t="s">
        <v>242</v>
      </c>
      <c r="I41" s="8">
        <v>1</v>
      </c>
      <c r="J41" s="7"/>
      <c r="K41" s="8">
        <v>1</v>
      </c>
      <c r="L41" s="8"/>
      <c r="M41" s="8"/>
      <c r="N41" s="8">
        <v>1</v>
      </c>
    </row>
    <row r="42" spans="1:14" ht="16.5">
      <c r="A42" s="21">
        <v>42</v>
      </c>
      <c r="B42" s="31">
        <v>405</v>
      </c>
      <c r="C42" s="51" t="s">
        <v>398</v>
      </c>
      <c r="D42" s="34" t="s">
        <v>178</v>
      </c>
      <c r="E42" s="35" t="s">
        <v>179</v>
      </c>
      <c r="F42" s="30">
        <v>30</v>
      </c>
      <c r="G42" s="30">
        <v>30</v>
      </c>
      <c r="H42" s="19" t="s">
        <v>242</v>
      </c>
      <c r="I42" s="8">
        <v>1</v>
      </c>
      <c r="J42" s="7"/>
      <c r="K42" s="8">
        <v>1</v>
      </c>
      <c r="L42" s="8"/>
      <c r="M42" s="8"/>
      <c r="N42" s="8"/>
    </row>
    <row r="43" spans="1:14" ht="16.5">
      <c r="A43" s="21">
        <v>44</v>
      </c>
      <c r="B43" s="31">
        <v>405</v>
      </c>
      <c r="C43" s="51" t="s">
        <v>399</v>
      </c>
      <c r="D43" s="34" t="s">
        <v>180</v>
      </c>
      <c r="E43" s="35" t="s">
        <v>13</v>
      </c>
      <c r="F43" s="30">
        <v>515</v>
      </c>
      <c r="G43" s="30">
        <v>100</v>
      </c>
      <c r="H43" s="19" t="s">
        <v>242</v>
      </c>
      <c r="I43" s="8">
        <v>1</v>
      </c>
      <c r="J43" s="7"/>
      <c r="K43" s="8">
        <v>1</v>
      </c>
      <c r="L43" s="8"/>
      <c r="M43" s="8"/>
      <c r="N43" s="8"/>
    </row>
    <row r="44" spans="2:14" s="13" customFormat="1" ht="16.5">
      <c r="B44" s="25"/>
      <c r="C44" s="26"/>
      <c r="D44" s="26"/>
      <c r="E44" s="25"/>
      <c r="F44" s="25"/>
      <c r="G44" s="25"/>
      <c r="I44" s="13">
        <f>SUM(I3:I43)</f>
        <v>41</v>
      </c>
      <c r="K44" s="13">
        <f>SUM(K3:K43)</f>
        <v>23</v>
      </c>
      <c r="L44" s="13">
        <v>1</v>
      </c>
      <c r="M44" s="13">
        <v>1</v>
      </c>
      <c r="N44" s="13">
        <f>SUM(N3:N43)</f>
        <v>7</v>
      </c>
    </row>
  </sheetData>
  <sheetProtection/>
  <mergeCells count="2">
    <mergeCell ref="A1:H1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9">
      <selection activeCell="D17" sqref="D17"/>
    </sheetView>
  </sheetViews>
  <sheetFormatPr defaultColWidth="9.00390625" defaultRowHeight="15.75"/>
  <cols>
    <col min="1" max="1" width="5.50390625" style="13" customWidth="1"/>
    <col min="2" max="2" width="5.50390625" style="27" customWidth="1"/>
    <col min="3" max="3" width="7.50390625" style="28" bestFit="1" customWidth="1"/>
    <col min="4" max="4" width="22.75390625" style="40" customWidth="1"/>
    <col min="5" max="7" width="8.625" style="27" customWidth="1"/>
    <col min="8" max="8" width="8.625" style="1" customWidth="1"/>
    <col min="9" max="10" width="9.125" style="1" customWidth="1"/>
    <col min="11" max="14" width="9.125" style="13" customWidth="1"/>
    <col min="15" max="16384" width="9.00390625" style="1" customWidth="1"/>
  </cols>
  <sheetData>
    <row r="1" spans="1:8" ht="21">
      <c r="A1" s="55" t="s">
        <v>12</v>
      </c>
      <c r="B1" s="55"/>
      <c r="C1" s="55"/>
      <c r="D1" s="55"/>
      <c r="E1" s="55"/>
      <c r="F1" s="55"/>
      <c r="G1" s="55"/>
      <c r="H1" s="55"/>
    </row>
    <row r="2" spans="1:14" ht="33" customHeight="1">
      <c r="A2" s="20" t="s">
        <v>0</v>
      </c>
      <c r="B2" s="20" t="s">
        <v>7</v>
      </c>
      <c r="C2" s="20" t="s">
        <v>1</v>
      </c>
      <c r="D2" s="20" t="s">
        <v>2</v>
      </c>
      <c r="E2" s="6" t="s">
        <v>3</v>
      </c>
      <c r="F2" s="14" t="s">
        <v>4</v>
      </c>
      <c r="G2" s="14" t="s">
        <v>5</v>
      </c>
      <c r="H2" s="20" t="s">
        <v>6</v>
      </c>
      <c r="I2" s="56" t="s">
        <v>51</v>
      </c>
      <c r="J2" s="57"/>
      <c r="K2" s="20" t="s">
        <v>8</v>
      </c>
      <c r="L2" s="20" t="s">
        <v>9</v>
      </c>
      <c r="M2" s="20" t="s">
        <v>11</v>
      </c>
      <c r="N2" s="20" t="s">
        <v>10</v>
      </c>
    </row>
    <row r="3" spans="1:14" ht="16.5">
      <c r="A3" s="23">
        <v>1</v>
      </c>
      <c r="B3" s="21">
        <v>501</v>
      </c>
      <c r="C3" s="51" t="s">
        <v>400</v>
      </c>
      <c r="D3" s="24" t="s">
        <v>216</v>
      </c>
      <c r="E3" s="23" t="s">
        <v>72</v>
      </c>
      <c r="F3" s="21" t="s">
        <v>114</v>
      </c>
      <c r="G3" s="21" t="s">
        <v>114</v>
      </c>
      <c r="H3" s="19" t="s">
        <v>243</v>
      </c>
      <c r="I3" s="21">
        <v>1</v>
      </c>
      <c r="J3" s="21"/>
      <c r="K3" s="8"/>
      <c r="L3" s="8"/>
      <c r="M3" s="8"/>
      <c r="N3" s="8"/>
    </row>
    <row r="4" spans="1:14" ht="16.5">
      <c r="A4" s="23">
        <v>2</v>
      </c>
      <c r="B4" s="21">
        <v>501</v>
      </c>
      <c r="C4" s="51" t="s">
        <v>401</v>
      </c>
      <c r="D4" s="17" t="s">
        <v>221</v>
      </c>
      <c r="E4" s="20" t="s">
        <v>108</v>
      </c>
      <c r="F4" s="21" t="s">
        <v>73</v>
      </c>
      <c r="G4" s="21" t="s">
        <v>73</v>
      </c>
      <c r="H4" s="19" t="s">
        <v>243</v>
      </c>
      <c r="I4" s="42">
        <v>1</v>
      </c>
      <c r="J4" s="12"/>
      <c r="K4" s="20"/>
      <c r="L4" s="20"/>
      <c r="M4" s="8"/>
      <c r="N4" s="8"/>
    </row>
    <row r="5" spans="1:14" ht="16.5">
      <c r="A5" s="23">
        <v>3</v>
      </c>
      <c r="B5" s="21">
        <v>501</v>
      </c>
      <c r="C5" s="51" t="s">
        <v>402</v>
      </c>
      <c r="D5" s="17" t="s">
        <v>121</v>
      </c>
      <c r="E5" s="20" t="s">
        <v>72</v>
      </c>
      <c r="F5" s="21">
        <v>4000</v>
      </c>
      <c r="G5" s="21">
        <v>150</v>
      </c>
      <c r="H5" s="19" t="s">
        <v>243</v>
      </c>
      <c r="I5" s="21">
        <v>1</v>
      </c>
      <c r="J5" s="12"/>
      <c r="K5" s="20">
        <v>1</v>
      </c>
      <c r="L5" s="20"/>
      <c r="M5" s="8"/>
      <c r="N5" s="8"/>
    </row>
    <row r="6" spans="1:14" ht="16.5">
      <c r="A6" s="23">
        <v>4</v>
      </c>
      <c r="B6" s="21">
        <v>501</v>
      </c>
      <c r="C6" s="51" t="s">
        <v>403</v>
      </c>
      <c r="D6" s="17" t="s">
        <v>124</v>
      </c>
      <c r="E6" s="20" t="s">
        <v>65</v>
      </c>
      <c r="F6" s="21">
        <v>30</v>
      </c>
      <c r="G6" s="21">
        <v>30</v>
      </c>
      <c r="H6" s="19" t="s">
        <v>243</v>
      </c>
      <c r="I6" s="42">
        <v>1</v>
      </c>
      <c r="J6" s="12"/>
      <c r="K6" s="20"/>
      <c r="L6" s="20"/>
      <c r="M6" s="8"/>
      <c r="N6" s="8"/>
    </row>
    <row r="7" spans="1:14" ht="16.5">
      <c r="A7" s="23">
        <v>5</v>
      </c>
      <c r="B7" s="21">
        <v>501</v>
      </c>
      <c r="C7" s="51" t="s">
        <v>404</v>
      </c>
      <c r="D7" s="17" t="s">
        <v>126</v>
      </c>
      <c r="E7" s="20" t="s">
        <v>56</v>
      </c>
      <c r="F7" s="21">
        <v>500</v>
      </c>
      <c r="G7" s="21">
        <v>250</v>
      </c>
      <c r="H7" s="19" t="s">
        <v>243</v>
      </c>
      <c r="I7" s="21">
        <v>1</v>
      </c>
      <c r="J7" s="7"/>
      <c r="K7" s="8">
        <v>1</v>
      </c>
      <c r="L7" s="8"/>
      <c r="M7" s="8"/>
      <c r="N7" s="8"/>
    </row>
    <row r="8" spans="1:14" ht="16.5">
      <c r="A8" s="23">
        <v>6</v>
      </c>
      <c r="B8" s="21">
        <v>501</v>
      </c>
      <c r="C8" s="51" t="s">
        <v>405</v>
      </c>
      <c r="D8" s="17" t="s">
        <v>239</v>
      </c>
      <c r="E8" s="20" t="s">
        <v>72</v>
      </c>
      <c r="F8" s="21">
        <v>800</v>
      </c>
      <c r="G8" s="21">
        <v>100</v>
      </c>
      <c r="H8" s="19" t="s">
        <v>243</v>
      </c>
      <c r="I8" s="42">
        <v>1</v>
      </c>
      <c r="J8" s="7"/>
      <c r="K8" s="8"/>
      <c r="L8" s="8"/>
      <c r="M8" s="8"/>
      <c r="N8" s="8"/>
    </row>
    <row r="9" spans="1:14" ht="16.5">
      <c r="A9" s="23">
        <v>7</v>
      </c>
      <c r="B9" s="21">
        <v>501</v>
      </c>
      <c r="C9" s="51" t="s">
        <v>406</v>
      </c>
      <c r="D9" s="17" t="s">
        <v>240</v>
      </c>
      <c r="E9" s="20" t="s">
        <v>65</v>
      </c>
      <c r="F9" s="21">
        <v>250</v>
      </c>
      <c r="G9" s="21">
        <v>250</v>
      </c>
      <c r="H9" s="19" t="s">
        <v>243</v>
      </c>
      <c r="I9" s="21">
        <v>1</v>
      </c>
      <c r="J9" s="7"/>
      <c r="K9" s="8"/>
      <c r="L9" s="8"/>
      <c r="M9" s="8"/>
      <c r="N9" s="8"/>
    </row>
    <row r="10" spans="1:14" ht="16.5">
      <c r="A10" s="23">
        <v>8</v>
      </c>
      <c r="B10" s="21">
        <v>501</v>
      </c>
      <c r="C10" s="51" t="s">
        <v>407</v>
      </c>
      <c r="D10" s="17" t="s">
        <v>166</v>
      </c>
      <c r="E10" s="20" t="s">
        <v>56</v>
      </c>
      <c r="F10" s="21">
        <v>190</v>
      </c>
      <c r="G10" s="21">
        <v>0</v>
      </c>
      <c r="H10" s="19" t="s">
        <v>243</v>
      </c>
      <c r="I10" s="42">
        <v>1</v>
      </c>
      <c r="J10" s="7"/>
      <c r="K10" s="8"/>
      <c r="L10" s="8"/>
      <c r="M10" s="8"/>
      <c r="N10" s="8"/>
    </row>
    <row r="11" spans="1:14" ht="33">
      <c r="A11" s="23">
        <v>9</v>
      </c>
      <c r="B11" s="20" t="s">
        <v>251</v>
      </c>
      <c r="C11" s="51" t="s">
        <v>408</v>
      </c>
      <c r="D11" s="17" t="s">
        <v>169</v>
      </c>
      <c r="E11" s="20" t="s">
        <v>56</v>
      </c>
      <c r="F11" s="21" t="s">
        <v>73</v>
      </c>
      <c r="G11" s="21">
        <v>190</v>
      </c>
      <c r="H11" s="19" t="s">
        <v>243</v>
      </c>
      <c r="I11" s="21">
        <v>1</v>
      </c>
      <c r="J11" s="7"/>
      <c r="K11" s="8"/>
      <c r="L11" s="8"/>
      <c r="M11" s="8"/>
      <c r="N11" s="8"/>
    </row>
    <row r="12" spans="1:14" ht="16.5">
      <c r="A12" s="23">
        <v>10</v>
      </c>
      <c r="B12" s="21">
        <v>501</v>
      </c>
      <c r="C12" s="51" t="s">
        <v>409</v>
      </c>
      <c r="D12" s="17" t="s">
        <v>236</v>
      </c>
      <c r="E12" s="20" t="s">
        <v>89</v>
      </c>
      <c r="F12" s="21">
        <v>250</v>
      </c>
      <c r="G12" s="21">
        <v>250</v>
      </c>
      <c r="H12" s="19" t="s">
        <v>243</v>
      </c>
      <c r="I12" s="42">
        <v>1</v>
      </c>
      <c r="J12" s="7"/>
      <c r="K12" s="8">
        <v>1</v>
      </c>
      <c r="L12" s="8"/>
      <c r="M12" s="8"/>
      <c r="N12" s="8"/>
    </row>
    <row r="13" spans="1:14" ht="16.5">
      <c r="A13" s="23">
        <v>11</v>
      </c>
      <c r="B13" s="21">
        <v>501</v>
      </c>
      <c r="C13" s="51" t="s">
        <v>410</v>
      </c>
      <c r="D13" s="17" t="s">
        <v>107</v>
      </c>
      <c r="E13" s="20" t="s">
        <v>108</v>
      </c>
      <c r="F13" s="21">
        <v>0</v>
      </c>
      <c r="G13" s="21">
        <v>0</v>
      </c>
      <c r="H13" s="19" t="s">
        <v>243</v>
      </c>
      <c r="I13" s="21">
        <v>1</v>
      </c>
      <c r="J13" s="7"/>
      <c r="K13" s="8"/>
      <c r="L13" s="8"/>
      <c r="M13" s="8"/>
      <c r="N13" s="8"/>
    </row>
    <row r="14" spans="1:14" ht="16.5">
      <c r="A14" s="23">
        <v>12</v>
      </c>
      <c r="B14" s="21">
        <v>501</v>
      </c>
      <c r="C14" s="51" t="s">
        <v>411</v>
      </c>
      <c r="D14" s="17" t="s">
        <v>111</v>
      </c>
      <c r="E14" s="20" t="s">
        <v>55</v>
      </c>
      <c r="F14" s="21">
        <v>50</v>
      </c>
      <c r="G14" s="21">
        <v>0</v>
      </c>
      <c r="H14" s="19" t="s">
        <v>243</v>
      </c>
      <c r="I14" s="42">
        <v>1</v>
      </c>
      <c r="J14" s="7"/>
      <c r="K14" s="8"/>
      <c r="L14" s="8"/>
      <c r="M14" s="8"/>
      <c r="N14" s="8"/>
    </row>
    <row r="15" spans="1:14" ht="16.5">
      <c r="A15" s="23">
        <v>13</v>
      </c>
      <c r="B15" s="21">
        <v>501</v>
      </c>
      <c r="C15" s="51" t="s">
        <v>412</v>
      </c>
      <c r="D15" s="17" t="s">
        <v>113</v>
      </c>
      <c r="E15" s="20" t="s">
        <v>55</v>
      </c>
      <c r="F15" s="21" t="s">
        <v>114</v>
      </c>
      <c r="G15" s="21">
        <v>0</v>
      </c>
      <c r="H15" s="19" t="s">
        <v>243</v>
      </c>
      <c r="I15" s="21">
        <v>1</v>
      </c>
      <c r="J15" s="7"/>
      <c r="K15" s="8"/>
      <c r="L15" s="8"/>
      <c r="M15" s="8"/>
      <c r="N15" s="8"/>
    </row>
    <row r="16" spans="1:14" ht="49.5">
      <c r="A16" s="23">
        <v>14</v>
      </c>
      <c r="B16" s="20" t="s">
        <v>248</v>
      </c>
      <c r="C16" s="51" t="s">
        <v>413</v>
      </c>
      <c r="D16" s="17" t="s">
        <v>218</v>
      </c>
      <c r="E16" s="20" t="s">
        <v>67</v>
      </c>
      <c r="F16" s="21">
        <v>400</v>
      </c>
      <c r="G16" s="21">
        <v>250</v>
      </c>
      <c r="H16" s="19" t="s">
        <v>243</v>
      </c>
      <c r="I16" s="42">
        <v>1</v>
      </c>
      <c r="J16" s="7"/>
      <c r="K16" s="8"/>
      <c r="L16" s="8"/>
      <c r="M16" s="8"/>
      <c r="N16" s="8"/>
    </row>
    <row r="17" spans="1:14" ht="66">
      <c r="A17" s="23">
        <v>15</v>
      </c>
      <c r="B17" s="20" t="s">
        <v>249</v>
      </c>
      <c r="C17" s="51" t="s">
        <v>414</v>
      </c>
      <c r="D17" s="17" t="s">
        <v>220</v>
      </c>
      <c r="E17" s="20" t="s">
        <v>56</v>
      </c>
      <c r="F17" s="21">
        <v>359</v>
      </c>
      <c r="G17" s="21">
        <v>0</v>
      </c>
      <c r="H17" s="19" t="s">
        <v>243</v>
      </c>
      <c r="I17" s="21">
        <v>1</v>
      </c>
      <c r="J17" s="7"/>
      <c r="K17" s="8"/>
      <c r="L17" s="8"/>
      <c r="M17" s="8"/>
      <c r="N17" s="8"/>
    </row>
    <row r="18" spans="1:14" ht="16.5">
      <c r="A18" s="23">
        <v>18</v>
      </c>
      <c r="B18" s="21">
        <v>502</v>
      </c>
      <c r="C18" s="51" t="s">
        <v>415</v>
      </c>
      <c r="D18" s="17" t="s">
        <v>125</v>
      </c>
      <c r="E18" s="20" t="s">
        <v>67</v>
      </c>
      <c r="F18" s="21">
        <v>100</v>
      </c>
      <c r="G18" s="21">
        <v>100</v>
      </c>
      <c r="H18" s="19" t="s">
        <v>243</v>
      </c>
      <c r="I18" s="8">
        <v>1</v>
      </c>
      <c r="J18" s="7"/>
      <c r="K18" s="8">
        <v>1</v>
      </c>
      <c r="L18" s="8"/>
      <c r="M18" s="8"/>
      <c r="N18" s="8"/>
    </row>
    <row r="19" spans="1:14" ht="16.5">
      <c r="A19" s="23">
        <v>19</v>
      </c>
      <c r="B19" s="21">
        <v>502</v>
      </c>
      <c r="C19" s="51" t="s">
        <v>416</v>
      </c>
      <c r="D19" s="17" t="s">
        <v>237</v>
      </c>
      <c r="E19" s="20" t="s">
        <v>56</v>
      </c>
      <c r="F19" s="21">
        <v>480</v>
      </c>
      <c r="G19" s="21">
        <v>100</v>
      </c>
      <c r="H19" s="19" t="s">
        <v>243</v>
      </c>
      <c r="I19" s="8">
        <v>1</v>
      </c>
      <c r="J19" s="7"/>
      <c r="K19" s="8"/>
      <c r="L19" s="8"/>
      <c r="M19" s="8"/>
      <c r="N19" s="8"/>
    </row>
    <row r="20" spans="1:14" ht="16.5">
      <c r="A20" s="23">
        <v>20</v>
      </c>
      <c r="B20" s="21">
        <v>502</v>
      </c>
      <c r="C20" s="51" t="s">
        <v>417</v>
      </c>
      <c r="D20" s="17" t="s">
        <v>238</v>
      </c>
      <c r="E20" s="20" t="s">
        <v>67</v>
      </c>
      <c r="F20" s="21">
        <v>0</v>
      </c>
      <c r="G20" s="21">
        <v>0</v>
      </c>
      <c r="H20" s="19" t="s">
        <v>243</v>
      </c>
      <c r="I20" s="8">
        <v>1</v>
      </c>
      <c r="J20" s="7"/>
      <c r="K20" s="8">
        <v>1</v>
      </c>
      <c r="L20" s="8"/>
      <c r="M20" s="8"/>
      <c r="N20" s="8"/>
    </row>
    <row r="21" spans="1:14" ht="66">
      <c r="A21" s="23">
        <v>25</v>
      </c>
      <c r="B21" s="23" t="s">
        <v>250</v>
      </c>
      <c r="C21" s="51" t="s">
        <v>418</v>
      </c>
      <c r="D21" s="24" t="s">
        <v>217</v>
      </c>
      <c r="E21" s="23" t="s">
        <v>56</v>
      </c>
      <c r="F21" s="21">
        <v>200</v>
      </c>
      <c r="G21" s="21">
        <v>200</v>
      </c>
      <c r="H21" s="19" t="s">
        <v>243</v>
      </c>
      <c r="I21" s="8">
        <v>1</v>
      </c>
      <c r="J21" s="7"/>
      <c r="K21" s="8"/>
      <c r="L21" s="8"/>
      <c r="M21" s="8"/>
      <c r="N21" s="8"/>
    </row>
    <row r="22" spans="1:14" ht="16.5">
      <c r="A22" s="23">
        <v>26</v>
      </c>
      <c r="B22" s="21">
        <v>503</v>
      </c>
      <c r="C22" s="51" t="s">
        <v>419</v>
      </c>
      <c r="D22" s="17" t="s">
        <v>219</v>
      </c>
      <c r="E22" s="20" t="s">
        <v>56</v>
      </c>
      <c r="F22" s="21">
        <v>420</v>
      </c>
      <c r="G22" s="21">
        <v>0</v>
      </c>
      <c r="H22" s="19" t="s">
        <v>243</v>
      </c>
      <c r="I22" s="8">
        <v>1</v>
      </c>
      <c r="J22" s="7"/>
      <c r="K22" s="8">
        <v>1</v>
      </c>
      <c r="L22" s="8"/>
      <c r="M22" s="8"/>
      <c r="N22" s="8"/>
    </row>
    <row r="23" spans="1:14" ht="16.5">
      <c r="A23" s="23">
        <v>27</v>
      </c>
      <c r="B23" s="21">
        <v>503</v>
      </c>
      <c r="C23" s="51" t="s">
        <v>420</v>
      </c>
      <c r="D23" s="17" t="s">
        <v>222</v>
      </c>
      <c r="E23" s="20" t="s">
        <v>56</v>
      </c>
      <c r="F23" s="21" t="s">
        <v>73</v>
      </c>
      <c r="G23" s="21" t="s">
        <v>73</v>
      </c>
      <c r="H23" s="19" t="s">
        <v>243</v>
      </c>
      <c r="I23" s="8">
        <v>1</v>
      </c>
      <c r="J23" s="7"/>
      <c r="K23" s="8">
        <v>1</v>
      </c>
      <c r="L23" s="8"/>
      <c r="M23" s="8"/>
      <c r="N23" s="8"/>
    </row>
    <row r="24" spans="1:14" ht="16.5">
      <c r="A24" s="23">
        <v>28</v>
      </c>
      <c r="B24" s="21">
        <v>503</v>
      </c>
      <c r="C24" s="51" t="s">
        <v>421</v>
      </c>
      <c r="D24" s="17" t="s">
        <v>123</v>
      </c>
      <c r="E24" s="20" t="s">
        <v>65</v>
      </c>
      <c r="F24" s="21">
        <v>0</v>
      </c>
      <c r="G24" s="21">
        <v>0</v>
      </c>
      <c r="H24" s="19" t="s">
        <v>243</v>
      </c>
      <c r="I24" s="8">
        <v>1</v>
      </c>
      <c r="J24" s="7"/>
      <c r="K24" s="8"/>
      <c r="L24" s="8"/>
      <c r="M24" s="8"/>
      <c r="N24" s="8"/>
    </row>
    <row r="25" spans="1:14" ht="16.5">
      <c r="A25" s="23">
        <v>29</v>
      </c>
      <c r="B25" s="21">
        <v>503</v>
      </c>
      <c r="C25" s="51" t="s">
        <v>331</v>
      </c>
      <c r="D25" s="17" t="s">
        <v>163</v>
      </c>
      <c r="E25" s="20" t="s">
        <v>65</v>
      </c>
      <c r="F25" s="21">
        <v>50</v>
      </c>
      <c r="G25" s="21">
        <v>50</v>
      </c>
      <c r="H25" s="19" t="s">
        <v>243</v>
      </c>
      <c r="I25" s="8">
        <v>1</v>
      </c>
      <c r="J25" s="7"/>
      <c r="K25" s="8"/>
      <c r="L25" s="8"/>
      <c r="M25" s="8"/>
      <c r="N25" s="8"/>
    </row>
    <row r="26" spans="1:14" ht="16.5">
      <c r="A26" s="23">
        <v>30</v>
      </c>
      <c r="B26" s="21">
        <v>503</v>
      </c>
      <c r="C26" s="51" t="s">
        <v>422</v>
      </c>
      <c r="D26" s="17" t="s">
        <v>165</v>
      </c>
      <c r="E26" s="20" t="s">
        <v>56</v>
      </c>
      <c r="F26" s="21">
        <v>299</v>
      </c>
      <c r="G26" s="21" t="s">
        <v>73</v>
      </c>
      <c r="H26" s="19" t="s">
        <v>243</v>
      </c>
      <c r="I26" s="8">
        <v>1</v>
      </c>
      <c r="J26" s="7"/>
      <c r="K26" s="8"/>
      <c r="L26" s="8"/>
      <c r="M26" s="8"/>
      <c r="N26" s="8"/>
    </row>
    <row r="27" spans="1:14" ht="16.5">
      <c r="A27" s="23">
        <v>31</v>
      </c>
      <c r="B27" s="21">
        <v>503</v>
      </c>
      <c r="C27" s="51" t="s">
        <v>423</v>
      </c>
      <c r="D27" s="17" t="s">
        <v>167</v>
      </c>
      <c r="E27" s="20" t="s">
        <v>56</v>
      </c>
      <c r="F27" s="21" t="s">
        <v>73</v>
      </c>
      <c r="G27" s="21">
        <v>250</v>
      </c>
      <c r="H27" s="19" t="s">
        <v>243</v>
      </c>
      <c r="I27" s="8">
        <v>1</v>
      </c>
      <c r="J27" s="7"/>
      <c r="K27" s="8"/>
      <c r="L27" s="8"/>
      <c r="M27" s="8"/>
      <c r="N27" s="8"/>
    </row>
    <row r="28" spans="1:14" ht="16.5">
      <c r="A28" s="23">
        <v>32</v>
      </c>
      <c r="B28" s="21">
        <v>503</v>
      </c>
      <c r="C28" s="51" t="s">
        <v>424</v>
      </c>
      <c r="D28" s="17" t="s">
        <v>170</v>
      </c>
      <c r="E28" s="20" t="s">
        <v>67</v>
      </c>
      <c r="F28" s="21">
        <v>200</v>
      </c>
      <c r="G28" s="21">
        <v>100</v>
      </c>
      <c r="H28" s="19" t="s">
        <v>243</v>
      </c>
      <c r="I28" s="8">
        <v>1</v>
      </c>
      <c r="J28" s="7"/>
      <c r="K28" s="8"/>
      <c r="L28" s="8"/>
      <c r="M28" s="8"/>
      <c r="N28" s="8"/>
    </row>
    <row r="29" spans="1:14" ht="16.5">
      <c r="A29" s="23">
        <v>33</v>
      </c>
      <c r="B29" s="21">
        <v>503</v>
      </c>
      <c r="C29" s="51" t="s">
        <v>425</v>
      </c>
      <c r="D29" s="17" t="s">
        <v>171</v>
      </c>
      <c r="E29" s="20" t="s">
        <v>65</v>
      </c>
      <c r="F29" s="21">
        <v>150</v>
      </c>
      <c r="G29" s="21">
        <v>0</v>
      </c>
      <c r="H29" s="19" t="s">
        <v>243</v>
      </c>
      <c r="I29" s="8">
        <v>1</v>
      </c>
      <c r="J29" s="7"/>
      <c r="K29" s="8">
        <v>1</v>
      </c>
      <c r="L29" s="8"/>
      <c r="M29" s="8"/>
      <c r="N29" s="8">
        <v>1</v>
      </c>
    </row>
    <row r="30" spans="1:14" ht="16.5">
      <c r="A30" s="23">
        <v>34</v>
      </c>
      <c r="B30" s="21">
        <v>503</v>
      </c>
      <c r="C30" s="51" t="s">
        <v>426</v>
      </c>
      <c r="D30" s="17" t="s">
        <v>106</v>
      </c>
      <c r="E30" s="20" t="s">
        <v>65</v>
      </c>
      <c r="F30" s="21">
        <v>0</v>
      </c>
      <c r="G30" s="21">
        <v>0</v>
      </c>
      <c r="H30" s="19" t="s">
        <v>243</v>
      </c>
      <c r="I30" s="8">
        <v>1</v>
      </c>
      <c r="J30" s="7"/>
      <c r="K30" s="8"/>
      <c r="L30" s="8"/>
      <c r="M30" s="8"/>
      <c r="N30" s="8"/>
    </row>
    <row r="31" spans="1:14" ht="39" customHeight="1">
      <c r="A31" s="23">
        <v>35</v>
      </c>
      <c r="B31" s="23" t="s">
        <v>252</v>
      </c>
      <c r="C31" s="51" t="s">
        <v>427</v>
      </c>
      <c r="D31" s="17" t="s">
        <v>223</v>
      </c>
      <c r="E31" s="20" t="s">
        <v>55</v>
      </c>
      <c r="F31" s="21">
        <v>10</v>
      </c>
      <c r="G31" s="21">
        <v>10</v>
      </c>
      <c r="H31" s="19" t="s">
        <v>243</v>
      </c>
      <c r="I31" s="8">
        <v>1</v>
      </c>
      <c r="J31" s="7"/>
      <c r="K31" s="8">
        <v>1</v>
      </c>
      <c r="L31" s="8"/>
      <c r="M31" s="8"/>
      <c r="N31" s="8"/>
    </row>
    <row r="32" spans="1:14" ht="16.5">
      <c r="A32" s="23">
        <v>37</v>
      </c>
      <c r="B32" s="21">
        <v>503</v>
      </c>
      <c r="C32" s="51" t="s">
        <v>428</v>
      </c>
      <c r="D32" s="17" t="s">
        <v>164</v>
      </c>
      <c r="E32" s="20" t="s">
        <v>71</v>
      </c>
      <c r="F32" s="21">
        <v>0</v>
      </c>
      <c r="G32" s="21">
        <v>0</v>
      </c>
      <c r="H32" s="19" t="s">
        <v>243</v>
      </c>
      <c r="I32" s="8">
        <v>1</v>
      </c>
      <c r="J32" s="7"/>
      <c r="K32" s="8"/>
      <c r="L32" s="8"/>
      <c r="M32" s="8"/>
      <c r="N32" s="8"/>
    </row>
    <row r="33" spans="1:14" ht="33">
      <c r="A33" s="23">
        <v>38</v>
      </c>
      <c r="B33" s="42" t="s">
        <v>259</v>
      </c>
      <c r="C33" s="51" t="s">
        <v>429</v>
      </c>
      <c r="D33" s="24" t="s">
        <v>253</v>
      </c>
      <c r="E33" s="20"/>
      <c r="F33" s="21"/>
      <c r="G33" s="21"/>
      <c r="H33" s="19" t="s">
        <v>243</v>
      </c>
      <c r="I33" s="8">
        <v>1</v>
      </c>
      <c r="J33" s="7"/>
      <c r="K33" s="8">
        <v>1</v>
      </c>
      <c r="L33" s="8"/>
      <c r="M33" s="8"/>
      <c r="N33" s="8"/>
    </row>
    <row r="34" spans="1:14" ht="32.25" customHeight="1">
      <c r="A34" s="23">
        <v>39</v>
      </c>
      <c r="B34" s="21">
        <v>504</v>
      </c>
      <c r="C34" s="51" t="s">
        <v>430</v>
      </c>
      <c r="D34" s="17" t="s">
        <v>122</v>
      </c>
      <c r="E34" s="20" t="s">
        <v>65</v>
      </c>
      <c r="F34" s="21">
        <v>3820</v>
      </c>
      <c r="G34" s="21">
        <v>250</v>
      </c>
      <c r="H34" s="19" t="s">
        <v>243</v>
      </c>
      <c r="I34" s="8">
        <v>1</v>
      </c>
      <c r="J34" s="7"/>
      <c r="K34" s="8">
        <v>1</v>
      </c>
      <c r="L34" s="8"/>
      <c r="M34" s="8"/>
      <c r="N34" s="8"/>
    </row>
    <row r="35" spans="1:14" s="39" customFormat="1" ht="16.5">
      <c r="A35" s="23">
        <v>41</v>
      </c>
      <c r="B35" s="21">
        <v>504</v>
      </c>
      <c r="C35" s="51" t="s">
        <v>431</v>
      </c>
      <c r="D35" s="17" t="s">
        <v>168</v>
      </c>
      <c r="E35" s="20" t="s">
        <v>72</v>
      </c>
      <c r="F35" s="21" t="s">
        <v>114</v>
      </c>
      <c r="G35" s="21">
        <v>0</v>
      </c>
      <c r="H35" s="19" t="s">
        <v>243</v>
      </c>
      <c r="I35" s="8">
        <v>1</v>
      </c>
      <c r="J35" s="7"/>
      <c r="K35" s="8">
        <v>1</v>
      </c>
      <c r="L35" s="8"/>
      <c r="M35" s="8"/>
      <c r="N35" s="8"/>
    </row>
    <row r="36" spans="1:14" ht="16.5">
      <c r="A36" s="23">
        <v>42</v>
      </c>
      <c r="B36" s="21">
        <v>504</v>
      </c>
      <c r="C36" s="51" t="s">
        <v>432</v>
      </c>
      <c r="D36" s="17" t="s">
        <v>110</v>
      </c>
      <c r="E36" s="6" t="s">
        <v>56</v>
      </c>
      <c r="F36" s="21">
        <v>0</v>
      </c>
      <c r="G36" s="21">
        <v>0</v>
      </c>
      <c r="H36" s="19" t="s">
        <v>243</v>
      </c>
      <c r="I36" s="8">
        <v>1</v>
      </c>
      <c r="J36" s="7"/>
      <c r="K36" s="8"/>
      <c r="L36" s="8"/>
      <c r="M36" s="8"/>
      <c r="N36" s="8"/>
    </row>
    <row r="37" spans="1:14" ht="16.5">
      <c r="A37" s="23">
        <v>43</v>
      </c>
      <c r="B37" s="21">
        <v>504</v>
      </c>
      <c r="C37" s="51" t="s">
        <v>433</v>
      </c>
      <c r="D37" s="17" t="s">
        <v>112</v>
      </c>
      <c r="E37" s="20" t="s">
        <v>108</v>
      </c>
      <c r="F37" s="21">
        <v>100</v>
      </c>
      <c r="G37" s="21">
        <v>100</v>
      </c>
      <c r="H37" s="19" t="s">
        <v>243</v>
      </c>
      <c r="I37" s="8">
        <v>1</v>
      </c>
      <c r="J37" s="7"/>
      <c r="K37" s="8">
        <v>1</v>
      </c>
      <c r="L37" s="8">
        <v>1</v>
      </c>
      <c r="M37" s="8"/>
      <c r="N37" s="8"/>
    </row>
    <row r="38" spans="1:14" ht="16.5">
      <c r="A38" s="23">
        <v>44</v>
      </c>
      <c r="B38" s="21">
        <v>504</v>
      </c>
      <c r="C38" s="51" t="s">
        <v>434</v>
      </c>
      <c r="D38" s="17" t="s">
        <v>115</v>
      </c>
      <c r="E38" s="20" t="s">
        <v>55</v>
      </c>
      <c r="F38" s="21">
        <v>750</v>
      </c>
      <c r="G38" s="21">
        <v>250</v>
      </c>
      <c r="H38" s="19" t="s">
        <v>243</v>
      </c>
      <c r="I38" s="8">
        <v>1</v>
      </c>
      <c r="J38" s="7"/>
      <c r="K38" s="8">
        <v>1</v>
      </c>
      <c r="L38" s="8">
        <v>1</v>
      </c>
      <c r="M38" s="8"/>
      <c r="N38" s="8"/>
    </row>
    <row r="39" spans="1:14" ht="16.5">
      <c r="A39" s="23">
        <v>45</v>
      </c>
      <c r="B39" s="21">
        <v>504</v>
      </c>
      <c r="C39" s="51" t="s">
        <v>435</v>
      </c>
      <c r="D39" s="17" t="s">
        <v>116</v>
      </c>
      <c r="E39" s="20" t="s">
        <v>55</v>
      </c>
      <c r="F39" s="21" t="s">
        <v>114</v>
      </c>
      <c r="G39" s="21">
        <v>0</v>
      </c>
      <c r="H39" s="19" t="s">
        <v>243</v>
      </c>
      <c r="I39" s="8">
        <v>1</v>
      </c>
      <c r="J39" s="7"/>
      <c r="K39" s="8">
        <v>1</v>
      </c>
      <c r="L39" s="8"/>
      <c r="M39" s="8"/>
      <c r="N39" s="8"/>
    </row>
    <row r="40" spans="9:14" ht="16.5">
      <c r="I40" s="1">
        <f>SUM(I3:I39)</f>
        <v>37</v>
      </c>
      <c r="K40" s="13">
        <f>SUM(K3:K39)</f>
        <v>15</v>
      </c>
      <c r="L40" s="13">
        <v>2</v>
      </c>
      <c r="M40" s="13">
        <v>0</v>
      </c>
      <c r="N40" s="13">
        <v>1</v>
      </c>
    </row>
  </sheetData>
  <sheetProtection/>
  <mergeCells count="2">
    <mergeCell ref="A1:H1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5.75"/>
  <cols>
    <col min="1" max="1" width="5.50390625" style="13" customWidth="1"/>
    <col min="2" max="2" width="5.50390625" style="27" bestFit="1" customWidth="1"/>
    <col min="3" max="3" width="7.50390625" style="28" customWidth="1"/>
    <col min="4" max="4" width="22.75390625" style="27" customWidth="1"/>
    <col min="5" max="5" width="10.875" style="27" customWidth="1"/>
    <col min="6" max="8" width="8.625" style="27" customWidth="1"/>
    <col min="9" max="10" width="9.125" style="1" customWidth="1"/>
    <col min="11" max="14" width="9.125" style="13" customWidth="1"/>
    <col min="15" max="16384" width="9.00390625" style="1" customWidth="1"/>
  </cols>
  <sheetData>
    <row r="1" spans="1:8" ht="21">
      <c r="A1" s="55" t="s">
        <v>12</v>
      </c>
      <c r="B1" s="60"/>
      <c r="C1" s="60"/>
      <c r="D1" s="60"/>
      <c r="E1" s="60"/>
      <c r="F1" s="60"/>
      <c r="G1" s="60"/>
      <c r="H1" s="60"/>
    </row>
    <row r="2" spans="1:14" ht="33" customHeight="1">
      <c r="A2" s="20" t="s">
        <v>0</v>
      </c>
      <c r="B2" s="20" t="s">
        <v>7</v>
      </c>
      <c r="C2" s="20" t="s">
        <v>1</v>
      </c>
      <c r="D2" s="20" t="s">
        <v>2</v>
      </c>
      <c r="E2" s="6" t="s">
        <v>3</v>
      </c>
      <c r="F2" s="14" t="s">
        <v>4</v>
      </c>
      <c r="G2" s="14" t="s">
        <v>5</v>
      </c>
      <c r="H2" s="20" t="s">
        <v>6</v>
      </c>
      <c r="I2" s="56" t="s">
        <v>51</v>
      </c>
      <c r="J2" s="57"/>
      <c r="K2" s="20" t="s">
        <v>8</v>
      </c>
      <c r="L2" s="20" t="s">
        <v>9</v>
      </c>
      <c r="M2" s="20" t="s">
        <v>11</v>
      </c>
      <c r="N2" s="20" t="s">
        <v>10</v>
      </c>
    </row>
    <row r="3" spans="1:14" ht="16.5">
      <c r="A3" s="8">
        <v>1</v>
      </c>
      <c r="B3" s="21">
        <v>601</v>
      </c>
      <c r="C3" s="51" t="s">
        <v>436</v>
      </c>
      <c r="D3" s="20" t="s">
        <v>198</v>
      </c>
      <c r="E3" s="20" t="s">
        <v>197</v>
      </c>
      <c r="F3" s="21">
        <v>695</v>
      </c>
      <c r="G3" s="21">
        <v>250</v>
      </c>
      <c r="H3" s="19" t="s">
        <v>241</v>
      </c>
      <c r="I3" s="42">
        <v>1</v>
      </c>
      <c r="J3" s="12"/>
      <c r="K3" s="20">
        <v>1</v>
      </c>
      <c r="L3" s="20"/>
      <c r="M3" s="8"/>
      <c r="N3" s="8"/>
    </row>
    <row r="4" spans="1:14" ht="33">
      <c r="A4" s="8">
        <v>2</v>
      </c>
      <c r="B4" s="21">
        <v>601</v>
      </c>
      <c r="C4" s="51" t="s">
        <v>437</v>
      </c>
      <c r="D4" s="20" t="s">
        <v>199</v>
      </c>
      <c r="E4" s="20" t="s">
        <v>200</v>
      </c>
      <c r="F4" s="21">
        <v>1000</v>
      </c>
      <c r="G4" s="21">
        <v>250</v>
      </c>
      <c r="H4" s="19" t="s">
        <v>241</v>
      </c>
      <c r="I4" s="8">
        <v>1</v>
      </c>
      <c r="J4" s="7"/>
      <c r="K4" s="8">
        <v>1</v>
      </c>
      <c r="L4" s="8"/>
      <c r="M4" s="8"/>
      <c r="N4" s="8"/>
    </row>
    <row r="5" spans="1:14" s="9" customFormat="1" ht="49.5">
      <c r="A5" s="8">
        <v>3</v>
      </c>
      <c r="B5" s="20">
        <v>602</v>
      </c>
      <c r="C5" s="51" t="s">
        <v>438</v>
      </c>
      <c r="D5" s="20" t="s">
        <v>57</v>
      </c>
      <c r="E5" s="20" t="s">
        <v>30</v>
      </c>
      <c r="F5" s="21">
        <v>0</v>
      </c>
      <c r="G5" s="21">
        <v>0</v>
      </c>
      <c r="H5" s="19" t="s">
        <v>241</v>
      </c>
      <c r="I5" s="42">
        <v>1</v>
      </c>
      <c r="J5" s="7"/>
      <c r="K5" s="8"/>
      <c r="L5" s="8"/>
      <c r="M5" s="8"/>
      <c r="N5" s="8"/>
    </row>
    <row r="6" spans="1:14" ht="16.5">
      <c r="A6" s="8">
        <v>4</v>
      </c>
      <c r="B6" s="20">
        <v>602</v>
      </c>
      <c r="C6" s="51" t="s">
        <v>439</v>
      </c>
      <c r="D6" s="20" t="s">
        <v>58</v>
      </c>
      <c r="E6" s="20" t="s">
        <v>14</v>
      </c>
      <c r="F6" s="21">
        <v>60</v>
      </c>
      <c r="G6" s="21">
        <v>60</v>
      </c>
      <c r="H6" s="19" t="s">
        <v>241</v>
      </c>
      <c r="I6" s="8">
        <v>1</v>
      </c>
      <c r="J6" s="7"/>
      <c r="K6" s="8">
        <v>1</v>
      </c>
      <c r="L6" s="8"/>
      <c r="M6" s="8"/>
      <c r="N6" s="8"/>
    </row>
    <row r="7" spans="1:14" ht="16.5">
      <c r="A7" s="8">
        <v>5</v>
      </c>
      <c r="B7" s="20">
        <v>603</v>
      </c>
      <c r="C7" s="51" t="s">
        <v>440</v>
      </c>
      <c r="D7" s="20" t="s">
        <v>172</v>
      </c>
      <c r="E7" s="20" t="s">
        <v>16</v>
      </c>
      <c r="F7" s="21">
        <v>498</v>
      </c>
      <c r="G7" s="21">
        <v>250</v>
      </c>
      <c r="H7" s="19" t="s">
        <v>241</v>
      </c>
      <c r="I7" s="42">
        <v>1</v>
      </c>
      <c r="J7" s="7"/>
      <c r="K7" s="8">
        <v>1</v>
      </c>
      <c r="L7" s="8"/>
      <c r="M7" s="8"/>
      <c r="N7" s="8"/>
    </row>
    <row r="8" spans="1:14" ht="16.5">
      <c r="A8" s="8">
        <v>6</v>
      </c>
      <c r="B8" s="20">
        <v>603</v>
      </c>
      <c r="C8" s="51" t="s">
        <v>441</v>
      </c>
      <c r="D8" s="20" t="s">
        <v>173</v>
      </c>
      <c r="E8" s="20" t="s">
        <v>174</v>
      </c>
      <c r="F8" s="21">
        <v>150</v>
      </c>
      <c r="G8" s="21">
        <v>0</v>
      </c>
      <c r="H8" s="19" t="s">
        <v>241</v>
      </c>
      <c r="I8" s="8">
        <v>1</v>
      </c>
      <c r="J8" s="7"/>
      <c r="K8" s="8">
        <v>1</v>
      </c>
      <c r="L8" s="8"/>
      <c r="M8" s="8"/>
      <c r="N8" s="8">
        <v>1</v>
      </c>
    </row>
    <row r="9" spans="1:14" ht="71.25" customHeight="1">
      <c r="A9" s="8">
        <v>7</v>
      </c>
      <c r="B9" s="20">
        <v>603</v>
      </c>
      <c r="C9" s="61" t="s">
        <v>468</v>
      </c>
      <c r="D9" s="20" t="s">
        <v>175</v>
      </c>
      <c r="E9" s="20" t="s">
        <v>16</v>
      </c>
      <c r="F9" s="21">
        <v>230</v>
      </c>
      <c r="G9" s="21">
        <v>250</v>
      </c>
      <c r="H9" s="19" t="s">
        <v>241</v>
      </c>
      <c r="I9" s="42">
        <v>1</v>
      </c>
      <c r="J9" s="7"/>
      <c r="K9" s="8">
        <v>1</v>
      </c>
      <c r="L9" s="8"/>
      <c r="M9" s="8"/>
      <c r="N9" s="8"/>
    </row>
    <row r="10" spans="1:14" ht="16.5">
      <c r="A10" s="8">
        <v>8</v>
      </c>
      <c r="B10" s="20">
        <v>603</v>
      </c>
      <c r="C10" s="51" t="s">
        <v>442</v>
      </c>
      <c r="D10" s="20" t="s">
        <v>176</v>
      </c>
      <c r="E10" s="20" t="s">
        <v>16</v>
      </c>
      <c r="F10" s="21">
        <v>300</v>
      </c>
      <c r="G10" s="21">
        <v>0</v>
      </c>
      <c r="H10" s="19" t="s">
        <v>241</v>
      </c>
      <c r="I10" s="8">
        <v>1</v>
      </c>
      <c r="J10" s="7"/>
      <c r="K10" s="8"/>
      <c r="L10" s="8"/>
      <c r="M10" s="8"/>
      <c r="N10" s="8"/>
    </row>
    <row r="11" spans="1:14" ht="33">
      <c r="A11" s="8">
        <v>9</v>
      </c>
      <c r="B11" s="21">
        <v>604</v>
      </c>
      <c r="C11" s="51" t="s">
        <v>443</v>
      </c>
      <c r="D11" s="20" t="s">
        <v>207</v>
      </c>
      <c r="E11" s="20" t="s">
        <v>14</v>
      </c>
      <c r="F11" s="21">
        <v>50</v>
      </c>
      <c r="G11" s="21">
        <v>100</v>
      </c>
      <c r="H11" s="19" t="s">
        <v>241</v>
      </c>
      <c r="I11" s="42">
        <v>1</v>
      </c>
      <c r="J11" s="7"/>
      <c r="K11" s="8">
        <v>1</v>
      </c>
      <c r="L11" s="8"/>
      <c r="M11" s="8"/>
      <c r="N11" s="8"/>
    </row>
    <row r="12" spans="1:14" ht="33">
      <c r="A12" s="8">
        <v>10</v>
      </c>
      <c r="B12" s="21">
        <v>604</v>
      </c>
      <c r="C12" s="51" t="s">
        <v>444</v>
      </c>
      <c r="D12" s="20" t="s">
        <v>208</v>
      </c>
      <c r="E12" s="20" t="s">
        <v>14</v>
      </c>
      <c r="F12" s="21">
        <v>500</v>
      </c>
      <c r="G12" s="21">
        <v>250</v>
      </c>
      <c r="H12" s="19" t="s">
        <v>241</v>
      </c>
      <c r="I12" s="8">
        <v>1</v>
      </c>
      <c r="J12" s="7"/>
      <c r="K12" s="8">
        <v>1</v>
      </c>
      <c r="L12" s="8"/>
      <c r="M12" s="8"/>
      <c r="N12" s="8"/>
    </row>
    <row r="13" spans="1:14" ht="33">
      <c r="A13" s="8">
        <v>11</v>
      </c>
      <c r="B13" s="21">
        <v>604</v>
      </c>
      <c r="C13" s="51" t="s">
        <v>445</v>
      </c>
      <c r="D13" s="20" t="s">
        <v>209</v>
      </c>
      <c r="E13" s="20" t="s">
        <v>14</v>
      </c>
      <c r="F13" s="21">
        <v>50</v>
      </c>
      <c r="G13" s="21">
        <v>100</v>
      </c>
      <c r="H13" s="19" t="s">
        <v>241</v>
      </c>
      <c r="I13" s="42">
        <v>1</v>
      </c>
      <c r="J13" s="7"/>
      <c r="K13" s="8">
        <v>1</v>
      </c>
      <c r="L13" s="8"/>
      <c r="M13" s="8"/>
      <c r="N13" s="8"/>
    </row>
    <row r="14" spans="1:14" ht="33">
      <c r="A14" s="8">
        <v>12</v>
      </c>
      <c r="B14" s="21">
        <v>604</v>
      </c>
      <c r="C14" s="51" t="s">
        <v>446</v>
      </c>
      <c r="D14" s="42" t="s">
        <v>261</v>
      </c>
      <c r="E14" s="20" t="s">
        <v>14</v>
      </c>
      <c r="F14" s="21">
        <v>160</v>
      </c>
      <c r="G14" s="21">
        <v>250</v>
      </c>
      <c r="H14" s="19" t="s">
        <v>241</v>
      </c>
      <c r="I14" s="8">
        <v>1</v>
      </c>
      <c r="J14" s="7"/>
      <c r="K14" s="8">
        <v>1</v>
      </c>
      <c r="L14" s="8"/>
      <c r="M14" s="8">
        <v>1</v>
      </c>
      <c r="N14" s="8"/>
    </row>
    <row r="15" spans="1:14" ht="16.5">
      <c r="A15" s="8">
        <v>13</v>
      </c>
      <c r="B15" s="21">
        <v>604</v>
      </c>
      <c r="C15" s="51" t="s">
        <v>447</v>
      </c>
      <c r="D15" s="42" t="s">
        <v>262</v>
      </c>
      <c r="E15" s="20" t="s">
        <v>211</v>
      </c>
      <c r="F15" s="21">
        <v>0</v>
      </c>
      <c r="G15" s="21">
        <v>0</v>
      </c>
      <c r="H15" s="19" t="s">
        <v>241</v>
      </c>
      <c r="I15" s="42">
        <v>1</v>
      </c>
      <c r="J15" s="7"/>
      <c r="K15" s="8">
        <v>1</v>
      </c>
      <c r="L15" s="8"/>
      <c r="M15" s="8"/>
      <c r="N15" s="8"/>
    </row>
    <row r="16" spans="1:14" ht="66">
      <c r="A16" s="8">
        <v>14</v>
      </c>
      <c r="B16" s="21">
        <v>604</v>
      </c>
      <c r="C16" s="51" t="s">
        <v>448</v>
      </c>
      <c r="D16" s="42" t="s">
        <v>263</v>
      </c>
      <c r="E16" s="20" t="s">
        <v>14</v>
      </c>
      <c r="F16" s="21">
        <v>240</v>
      </c>
      <c r="G16" s="21">
        <v>100</v>
      </c>
      <c r="H16" s="19" t="s">
        <v>241</v>
      </c>
      <c r="I16" s="8">
        <v>1</v>
      </c>
      <c r="J16" s="7"/>
      <c r="K16" s="8"/>
      <c r="L16" s="8"/>
      <c r="M16" s="8"/>
      <c r="N16" s="8"/>
    </row>
    <row r="17" spans="1:14" ht="49.5">
      <c r="A17" s="8">
        <v>15</v>
      </c>
      <c r="B17" s="21">
        <v>604</v>
      </c>
      <c r="C17" s="51" t="s">
        <v>449</v>
      </c>
      <c r="D17" s="42" t="s">
        <v>264</v>
      </c>
      <c r="E17" s="20" t="s">
        <v>14</v>
      </c>
      <c r="F17" s="21">
        <v>700</v>
      </c>
      <c r="G17" s="21">
        <v>250</v>
      </c>
      <c r="H17" s="19" t="s">
        <v>241</v>
      </c>
      <c r="I17" s="42">
        <v>1</v>
      </c>
      <c r="J17" s="7"/>
      <c r="K17" s="8"/>
      <c r="L17" s="8"/>
      <c r="M17" s="8"/>
      <c r="N17" s="8"/>
    </row>
    <row r="18" spans="1:14" ht="16.5">
      <c r="A18" s="8">
        <v>16</v>
      </c>
      <c r="B18" s="21">
        <v>604</v>
      </c>
      <c r="C18" s="51" t="s">
        <v>450</v>
      </c>
      <c r="D18" s="20" t="s">
        <v>212</v>
      </c>
      <c r="E18" s="20" t="s">
        <v>14</v>
      </c>
      <c r="F18" s="21">
        <v>600</v>
      </c>
      <c r="G18" s="21">
        <v>250</v>
      </c>
      <c r="H18" s="19" t="s">
        <v>241</v>
      </c>
      <c r="I18" s="8">
        <v>1</v>
      </c>
      <c r="J18" s="7"/>
      <c r="K18" s="8">
        <v>1</v>
      </c>
      <c r="L18" s="8"/>
      <c r="M18" s="8">
        <v>1</v>
      </c>
      <c r="N18" s="8"/>
    </row>
    <row r="19" spans="1:14" ht="16.5">
      <c r="A19" s="8">
        <v>17</v>
      </c>
      <c r="B19" s="21">
        <v>604</v>
      </c>
      <c r="C19" s="51" t="s">
        <v>451</v>
      </c>
      <c r="D19" s="20" t="s">
        <v>213</v>
      </c>
      <c r="E19" s="20" t="s">
        <v>23</v>
      </c>
      <c r="F19" s="21">
        <v>1300</v>
      </c>
      <c r="G19" s="21">
        <v>0</v>
      </c>
      <c r="H19" s="19" t="s">
        <v>241</v>
      </c>
      <c r="I19" s="42">
        <v>1</v>
      </c>
      <c r="J19" s="7"/>
      <c r="K19" s="8">
        <v>1</v>
      </c>
      <c r="L19" s="8"/>
      <c r="M19" s="8"/>
      <c r="N19" s="8"/>
    </row>
    <row r="20" spans="1:14" ht="16.5">
      <c r="A20" s="8">
        <v>18</v>
      </c>
      <c r="B20" s="21">
        <v>604</v>
      </c>
      <c r="C20" s="51" t="s">
        <v>452</v>
      </c>
      <c r="D20" s="42" t="s">
        <v>265</v>
      </c>
      <c r="E20" s="20" t="s">
        <v>16</v>
      </c>
      <c r="F20" s="21">
        <v>440</v>
      </c>
      <c r="G20" s="21">
        <v>0</v>
      </c>
      <c r="H20" s="19" t="s">
        <v>241</v>
      </c>
      <c r="I20" s="8">
        <v>1</v>
      </c>
      <c r="J20" s="7"/>
      <c r="K20" s="8">
        <v>1</v>
      </c>
      <c r="L20" s="8"/>
      <c r="M20" s="8"/>
      <c r="N20" s="8"/>
    </row>
    <row r="21" spans="1:14" ht="16.5">
      <c r="A21" s="8">
        <v>19</v>
      </c>
      <c r="B21" s="21">
        <v>604</v>
      </c>
      <c r="C21" s="51" t="s">
        <v>453</v>
      </c>
      <c r="D21" s="17" t="s">
        <v>214</v>
      </c>
      <c r="E21" s="20" t="s">
        <v>215</v>
      </c>
      <c r="F21" s="21">
        <v>0</v>
      </c>
      <c r="G21" s="21">
        <v>0</v>
      </c>
      <c r="H21" s="19" t="s">
        <v>241</v>
      </c>
      <c r="I21" s="42">
        <v>1</v>
      </c>
      <c r="J21" s="7"/>
      <c r="K21" s="8"/>
      <c r="L21" s="8"/>
      <c r="M21" s="8"/>
      <c r="N21" s="8"/>
    </row>
    <row r="22" spans="1:14" ht="16.5">
      <c r="A22" s="8">
        <v>20</v>
      </c>
      <c r="B22" s="21">
        <v>604</v>
      </c>
      <c r="C22" s="51" t="s">
        <v>454</v>
      </c>
      <c r="D22" s="42" t="s">
        <v>266</v>
      </c>
      <c r="E22" s="20" t="s">
        <v>13</v>
      </c>
      <c r="F22" s="21">
        <v>0</v>
      </c>
      <c r="G22" s="21">
        <v>0</v>
      </c>
      <c r="H22" s="19" t="s">
        <v>241</v>
      </c>
      <c r="I22" s="8">
        <v>1</v>
      </c>
      <c r="J22" s="7"/>
      <c r="K22" s="8">
        <v>1</v>
      </c>
      <c r="L22" s="8"/>
      <c r="M22" s="8"/>
      <c r="N22" s="8"/>
    </row>
    <row r="23" spans="1:14" ht="16.5">
      <c r="A23" s="8">
        <v>21</v>
      </c>
      <c r="B23" s="21">
        <v>604</v>
      </c>
      <c r="C23" s="51" t="s">
        <v>455</v>
      </c>
      <c r="D23" s="42" t="s">
        <v>267</v>
      </c>
      <c r="E23" s="20" t="s">
        <v>16</v>
      </c>
      <c r="F23" s="21">
        <v>1200</v>
      </c>
      <c r="G23" s="21">
        <v>250</v>
      </c>
      <c r="H23" s="19" t="s">
        <v>241</v>
      </c>
      <c r="I23" s="42">
        <v>1</v>
      </c>
      <c r="J23" s="7"/>
      <c r="K23" s="8">
        <v>1</v>
      </c>
      <c r="L23" s="8"/>
      <c r="M23" s="8"/>
      <c r="N23" s="8"/>
    </row>
    <row r="24" spans="1:14" ht="16.5">
      <c r="A24" s="8">
        <v>22</v>
      </c>
      <c r="B24" s="21">
        <v>604</v>
      </c>
      <c r="C24" s="51" t="s">
        <v>456</v>
      </c>
      <c r="D24" s="42" t="s">
        <v>268</v>
      </c>
      <c r="E24" s="20" t="s">
        <v>13</v>
      </c>
      <c r="F24" s="21">
        <v>2000</v>
      </c>
      <c r="G24" s="21">
        <v>0</v>
      </c>
      <c r="H24" s="19" t="s">
        <v>241</v>
      </c>
      <c r="I24" s="8">
        <v>1</v>
      </c>
      <c r="J24" s="7"/>
      <c r="K24" s="8">
        <v>1</v>
      </c>
      <c r="L24" s="8"/>
      <c r="M24" s="8"/>
      <c r="N24" s="8"/>
    </row>
    <row r="25" spans="1:14" ht="16.5">
      <c r="A25" s="8">
        <v>23</v>
      </c>
      <c r="B25" s="21">
        <v>604</v>
      </c>
      <c r="C25" s="51" t="s">
        <v>457</v>
      </c>
      <c r="D25" s="20" t="s">
        <v>31</v>
      </c>
      <c r="E25" s="20" t="s">
        <v>14</v>
      </c>
      <c r="F25" s="21">
        <v>220</v>
      </c>
      <c r="G25" s="21" t="s">
        <v>26</v>
      </c>
      <c r="H25" s="19" t="s">
        <v>241</v>
      </c>
      <c r="I25" s="42">
        <v>1</v>
      </c>
      <c r="J25" s="7"/>
      <c r="K25" s="8"/>
      <c r="L25" s="8"/>
      <c r="M25" s="8"/>
      <c r="N25" s="8"/>
    </row>
    <row r="26" spans="1:14" ht="33">
      <c r="A26" s="8">
        <v>24</v>
      </c>
      <c r="B26" s="20">
        <v>604</v>
      </c>
      <c r="C26" s="51" t="s">
        <v>458</v>
      </c>
      <c r="D26" s="20" t="s">
        <v>210</v>
      </c>
      <c r="E26" s="20" t="s">
        <v>211</v>
      </c>
      <c r="F26" s="21">
        <v>1000</v>
      </c>
      <c r="G26" s="21">
        <v>200</v>
      </c>
      <c r="H26" s="19" t="s">
        <v>241</v>
      </c>
      <c r="I26" s="8">
        <v>1</v>
      </c>
      <c r="J26" s="7"/>
      <c r="K26" s="8">
        <v>1</v>
      </c>
      <c r="L26" s="8"/>
      <c r="M26" s="8"/>
      <c r="N26" s="8">
        <v>1</v>
      </c>
    </row>
    <row r="27" spans="1:14" ht="66">
      <c r="A27" s="8">
        <v>25</v>
      </c>
      <c r="B27" s="20">
        <v>605</v>
      </c>
      <c r="C27" s="51" t="s">
        <v>459</v>
      </c>
      <c r="D27" s="20" t="s">
        <v>181</v>
      </c>
      <c r="E27" s="20" t="s">
        <v>182</v>
      </c>
      <c r="F27" s="21">
        <v>250</v>
      </c>
      <c r="G27" s="21">
        <v>0</v>
      </c>
      <c r="H27" s="19" t="s">
        <v>241</v>
      </c>
      <c r="I27" s="42">
        <v>1</v>
      </c>
      <c r="J27" s="7"/>
      <c r="K27" s="8">
        <v>1</v>
      </c>
      <c r="L27" s="8"/>
      <c r="M27" s="8"/>
      <c r="N27" s="8"/>
    </row>
    <row r="28" spans="1:14" ht="16.5">
      <c r="A28" s="8">
        <v>26</v>
      </c>
      <c r="B28" s="20">
        <v>605</v>
      </c>
      <c r="C28" s="51" t="s">
        <v>460</v>
      </c>
      <c r="D28" s="20" t="s">
        <v>183</v>
      </c>
      <c r="E28" s="20" t="s">
        <v>184</v>
      </c>
      <c r="F28" s="21" t="s">
        <v>185</v>
      </c>
      <c r="G28" s="21">
        <v>0</v>
      </c>
      <c r="H28" s="19" t="s">
        <v>241</v>
      </c>
      <c r="I28" s="8">
        <v>1</v>
      </c>
      <c r="J28" s="7"/>
      <c r="K28" s="8">
        <v>1</v>
      </c>
      <c r="L28" s="8"/>
      <c r="M28" s="8"/>
      <c r="N28" s="8"/>
    </row>
    <row r="29" spans="1:14" ht="49.5">
      <c r="A29" s="8">
        <v>27</v>
      </c>
      <c r="B29" s="20">
        <v>605</v>
      </c>
      <c r="C29" s="51" t="s">
        <v>461</v>
      </c>
      <c r="D29" s="20" t="s">
        <v>186</v>
      </c>
      <c r="E29" s="20" t="s">
        <v>184</v>
      </c>
      <c r="F29" s="21">
        <v>380</v>
      </c>
      <c r="G29" s="21">
        <v>0</v>
      </c>
      <c r="H29" s="19" t="s">
        <v>241</v>
      </c>
      <c r="I29" s="42">
        <v>1</v>
      </c>
      <c r="J29" s="7"/>
      <c r="K29" s="8"/>
      <c r="L29" s="8"/>
      <c r="M29" s="8"/>
      <c r="N29" s="8"/>
    </row>
    <row r="30" spans="1:14" ht="49.5">
      <c r="A30" s="8">
        <v>28</v>
      </c>
      <c r="B30" s="20">
        <v>605</v>
      </c>
      <c r="C30" s="51" t="s">
        <v>462</v>
      </c>
      <c r="D30" s="42" t="s">
        <v>269</v>
      </c>
      <c r="E30" s="20" t="s">
        <v>187</v>
      </c>
      <c r="F30" s="21">
        <v>500</v>
      </c>
      <c r="G30" s="21">
        <v>100</v>
      </c>
      <c r="H30" s="19" t="s">
        <v>241</v>
      </c>
      <c r="I30" s="8">
        <v>1</v>
      </c>
      <c r="J30" s="7"/>
      <c r="K30" s="8"/>
      <c r="L30" s="8"/>
      <c r="M30" s="8"/>
      <c r="N30" s="8"/>
    </row>
    <row r="31" spans="1:14" ht="16.5">
      <c r="A31" s="8">
        <v>29</v>
      </c>
      <c r="B31" s="20">
        <v>605</v>
      </c>
      <c r="C31" s="51" t="s">
        <v>463</v>
      </c>
      <c r="D31" s="20" t="s">
        <v>188</v>
      </c>
      <c r="E31" s="20" t="s">
        <v>189</v>
      </c>
      <c r="F31" s="21">
        <v>0</v>
      </c>
      <c r="G31" s="21">
        <v>0</v>
      </c>
      <c r="H31" s="19" t="s">
        <v>241</v>
      </c>
      <c r="I31" s="42">
        <v>1</v>
      </c>
      <c r="J31" s="7"/>
      <c r="K31" s="8">
        <v>1</v>
      </c>
      <c r="L31" s="8"/>
      <c r="M31" s="8"/>
      <c r="N31" s="8"/>
    </row>
    <row r="32" spans="1:14" ht="16.5">
      <c r="A32" s="8">
        <v>30</v>
      </c>
      <c r="B32" s="20">
        <v>605</v>
      </c>
      <c r="C32" s="51" t="s">
        <v>464</v>
      </c>
      <c r="D32" s="20" t="s">
        <v>190</v>
      </c>
      <c r="E32" s="20" t="s">
        <v>191</v>
      </c>
      <c r="F32" s="21">
        <v>0</v>
      </c>
      <c r="G32" s="21">
        <v>0</v>
      </c>
      <c r="H32" s="19" t="s">
        <v>241</v>
      </c>
      <c r="I32" s="8">
        <v>1</v>
      </c>
      <c r="J32" s="7"/>
      <c r="K32" s="8">
        <v>1</v>
      </c>
      <c r="L32" s="8"/>
      <c r="M32" s="8"/>
      <c r="N32" s="8"/>
    </row>
    <row r="33" spans="1:14" ht="33">
      <c r="A33" s="8">
        <v>31</v>
      </c>
      <c r="B33" s="20">
        <v>605</v>
      </c>
      <c r="C33" s="51" t="s">
        <v>465</v>
      </c>
      <c r="D33" s="20" t="s">
        <v>192</v>
      </c>
      <c r="E33" s="20" t="s">
        <v>14</v>
      </c>
      <c r="F33" s="21">
        <v>550</v>
      </c>
      <c r="G33" s="21">
        <v>0</v>
      </c>
      <c r="H33" s="19" t="s">
        <v>241</v>
      </c>
      <c r="I33" s="42">
        <v>1</v>
      </c>
      <c r="J33" s="7"/>
      <c r="K33" s="8"/>
      <c r="L33" s="8"/>
      <c r="M33" s="8"/>
      <c r="N33" s="8"/>
    </row>
    <row r="34" spans="1:14" ht="18.75" customHeight="1">
      <c r="A34" s="8">
        <v>32</v>
      </c>
      <c r="B34" s="20">
        <v>605</v>
      </c>
      <c r="C34" s="51" t="s">
        <v>466</v>
      </c>
      <c r="D34" s="20" t="s">
        <v>193</v>
      </c>
      <c r="E34" s="20" t="s">
        <v>194</v>
      </c>
      <c r="F34" s="21">
        <v>500</v>
      </c>
      <c r="G34" s="21">
        <v>0</v>
      </c>
      <c r="H34" s="19" t="s">
        <v>241</v>
      </c>
      <c r="I34" s="8">
        <v>1</v>
      </c>
      <c r="J34" s="7"/>
      <c r="K34" s="8">
        <v>1</v>
      </c>
      <c r="L34" s="8"/>
      <c r="M34" s="8"/>
      <c r="N34" s="8"/>
    </row>
    <row r="35" spans="1:14" ht="16.5">
      <c r="A35" s="8">
        <v>34</v>
      </c>
      <c r="B35" s="20">
        <v>605</v>
      </c>
      <c r="C35" s="51" t="s">
        <v>467</v>
      </c>
      <c r="D35" s="20" t="s">
        <v>195</v>
      </c>
      <c r="E35" s="20" t="s">
        <v>14</v>
      </c>
      <c r="F35" s="21" t="s">
        <v>196</v>
      </c>
      <c r="G35" s="21">
        <v>0</v>
      </c>
      <c r="H35" s="19" t="s">
        <v>241</v>
      </c>
      <c r="I35" s="8">
        <v>1</v>
      </c>
      <c r="J35" s="7"/>
      <c r="K35" s="8">
        <v>1</v>
      </c>
      <c r="L35" s="8"/>
      <c r="M35" s="8"/>
      <c r="N35" s="8">
        <v>1</v>
      </c>
    </row>
    <row r="36" spans="2:14" s="13" customFormat="1" ht="16.5">
      <c r="B36" s="25"/>
      <c r="C36" s="26"/>
      <c r="D36" s="25"/>
      <c r="E36" s="25"/>
      <c r="F36" s="25"/>
      <c r="G36" s="25"/>
      <c r="H36" s="25"/>
      <c r="I36" s="13">
        <f>SUM(I3:I35)</f>
        <v>33</v>
      </c>
      <c r="K36" s="13">
        <f>SUM(K3:K35)</f>
        <v>24</v>
      </c>
      <c r="L36" s="13">
        <v>0</v>
      </c>
      <c r="M36" s="13">
        <v>2</v>
      </c>
      <c r="N36" s="13">
        <v>3</v>
      </c>
    </row>
  </sheetData>
  <sheetProtection/>
  <mergeCells count="2">
    <mergeCell ref="A1:H1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2020-11-11T07:22:00Z</cp:lastPrinted>
  <dcterms:created xsi:type="dcterms:W3CDTF">2017-06-08T09:16:12Z</dcterms:created>
  <dcterms:modified xsi:type="dcterms:W3CDTF">2020-12-01T09:15:52Z</dcterms:modified>
  <cp:category/>
  <cp:version/>
  <cp:contentType/>
  <cp:contentStatus/>
</cp:coreProperties>
</file>